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LC BP 2012" sheetId="1" r:id="rId1"/>
  </sheets>
  <definedNames/>
  <calcPr fullCalcOnLoad="1"/>
</workbook>
</file>

<file path=xl/sharedStrings.xml><?xml version="1.0" encoding="utf-8"?>
<sst xmlns="http://schemas.openxmlformats.org/spreadsheetml/2006/main" count="1880" uniqueCount="557">
  <si>
    <t>PL.</t>
  </si>
  <si>
    <t>Subjuniors</t>
  </si>
  <si>
    <t xml:space="preserve"> - 59 kg</t>
  </si>
  <si>
    <t>1.</t>
  </si>
  <si>
    <t>2.</t>
  </si>
  <si>
    <t>3.</t>
  </si>
  <si>
    <t>4.</t>
  </si>
  <si>
    <t>5.</t>
  </si>
  <si>
    <t xml:space="preserve"> - 66 kg</t>
  </si>
  <si>
    <t xml:space="preserve"> - 74 kg</t>
  </si>
  <si>
    <t>6.</t>
  </si>
  <si>
    <t xml:space="preserve"> - 83 kg</t>
  </si>
  <si>
    <t xml:space="preserve"> - 93 kg</t>
  </si>
  <si>
    <t>—</t>
  </si>
  <si>
    <t xml:space="preserve"> - 120 kg</t>
  </si>
  <si>
    <t>Team (points)</t>
  </si>
  <si>
    <t>7.</t>
  </si>
  <si>
    <t>8.</t>
  </si>
  <si>
    <t>9.</t>
  </si>
  <si>
    <t xml:space="preserve">  Best Lifters</t>
  </si>
  <si>
    <t>Juniors</t>
  </si>
  <si>
    <t xml:space="preserve"> - 105 kg</t>
  </si>
  <si>
    <t>11.</t>
  </si>
  <si>
    <t>12.</t>
  </si>
  <si>
    <t xml:space="preserve"> 120+kg</t>
  </si>
  <si>
    <t>10.</t>
  </si>
  <si>
    <t>Masters 1</t>
  </si>
  <si>
    <t>Masters 2</t>
  </si>
  <si>
    <t>Masters 3</t>
  </si>
  <si>
    <t>Abbreviations:</t>
  </si>
  <si>
    <t>Aizkr. = Aizkraukles SC</t>
  </si>
  <si>
    <t>Aizpute = Aizpute</t>
  </si>
  <si>
    <t>Apolons = Apolons</t>
  </si>
  <si>
    <t>D-pils = Daugavpils</t>
  </si>
  <si>
    <t>Evolution = Evolution</t>
  </si>
  <si>
    <t>Ilguciems = Ilguciems</t>
  </si>
  <si>
    <t>J-pils = Jekabpils SC</t>
  </si>
  <si>
    <t>LSPA = LSPA</t>
  </si>
  <si>
    <t xml:space="preserve">   Name</t>
  </si>
  <si>
    <t>Viskers Ernests</t>
  </si>
  <si>
    <t>Motiecius Albertas</t>
  </si>
  <si>
    <t>Kunejevs Maksims</t>
  </si>
  <si>
    <t>Kunankins Aleksejs</t>
  </si>
  <si>
    <t>Garolis Martins</t>
  </si>
  <si>
    <t>Dedelis Ints</t>
  </si>
  <si>
    <t>Klovs Endijs</t>
  </si>
  <si>
    <t>Dombrovskis Davis</t>
  </si>
  <si>
    <t>Tirumnieks Ivars</t>
  </si>
  <si>
    <t>Timofejevs Sergejs</t>
  </si>
  <si>
    <t>Kalnins Janis</t>
  </si>
  <si>
    <t>Kuklis Edgars</t>
  </si>
  <si>
    <t>Veliks Agris</t>
  </si>
  <si>
    <t>Dudens Oskars</t>
  </si>
  <si>
    <t>Tomasuns Juris</t>
  </si>
  <si>
    <t>Sireikis Elijus</t>
  </si>
  <si>
    <t>Joniskis Aurimas</t>
  </si>
  <si>
    <t>Tiltins Rihards</t>
  </si>
  <si>
    <t>Smirnovs Igors</t>
  </si>
  <si>
    <t>Kuklis Ingus</t>
  </si>
  <si>
    <t>Indans Gusts</t>
  </si>
  <si>
    <t>Stasiulis Jokubas</t>
  </si>
  <si>
    <t>Agadzanjans Artjoms</t>
  </si>
  <si>
    <t>Netenbergs Marcis</t>
  </si>
  <si>
    <t>Konderko Vladislavs</t>
  </si>
  <si>
    <t>Ivanovs Aleksandrs</t>
  </si>
  <si>
    <t>Melkumjans Artjoms</t>
  </si>
  <si>
    <t>Apolons</t>
  </si>
  <si>
    <t>Lietuva</t>
  </si>
  <si>
    <t>Viesite</t>
  </si>
  <si>
    <t>Keguma nov. Rembate</t>
  </si>
  <si>
    <t>Rezekne</t>
  </si>
  <si>
    <t>Aizkraukles SC</t>
  </si>
  <si>
    <t>Vikings-LSPA</t>
  </si>
  <si>
    <t>Speka Pasaule - Valmiera</t>
  </si>
  <si>
    <t>Talsi</t>
  </si>
  <si>
    <t>Speka Pasaule - Adazi</t>
  </si>
  <si>
    <t xml:space="preserve">  Lifter</t>
  </si>
  <si>
    <t>Lonbergs Lauris</t>
  </si>
  <si>
    <t>Bergholds Janis</t>
  </si>
  <si>
    <t>Meisters Linards</t>
  </si>
  <si>
    <t>Kavaliauskas Zydrunas</t>
  </si>
  <si>
    <t>Ruckanovs Juris</t>
  </si>
  <si>
    <t>Udris Ojars</t>
  </si>
  <si>
    <t>Liepins Raimonds</t>
  </si>
  <si>
    <t>Gedminas Tomas</t>
  </si>
  <si>
    <t>Apinis Agnis</t>
  </si>
  <si>
    <t>Selkovskis Janeks</t>
  </si>
  <si>
    <t>Glaunins Arturs</t>
  </si>
  <si>
    <t>Riekstins Marks</t>
  </si>
  <si>
    <t>Sarpnicks Martins</t>
  </si>
  <si>
    <t>Neilands Undis</t>
  </si>
  <si>
    <t>Pucinskis Didzis</t>
  </si>
  <si>
    <t>Rumpis Peteris</t>
  </si>
  <si>
    <t>Ganulevics Ritvars</t>
  </si>
  <si>
    <t>Deicmanis Kaspars</t>
  </si>
  <si>
    <t>Janevics Aigars</t>
  </si>
  <si>
    <t>Ceplitis Edvins</t>
  </si>
  <si>
    <t>Melnis Edvins</t>
  </si>
  <si>
    <t>Karjavcenko Arturs</t>
  </si>
  <si>
    <t>Strazdins Toms</t>
  </si>
  <si>
    <t>Saicans Austris</t>
  </si>
  <si>
    <t>Bauskas nov. SC "Memele"</t>
  </si>
  <si>
    <t>RISEBA</t>
  </si>
  <si>
    <t>Aizpute</t>
  </si>
  <si>
    <t>Straume Janis</t>
  </si>
  <si>
    <t>Cernovs Artjoms</t>
  </si>
  <si>
    <t>Maske Ainars</t>
  </si>
  <si>
    <t>Blumbergs Martins</t>
  </si>
  <si>
    <t>Trestjans Deniss</t>
  </si>
  <si>
    <t>Grigens Toms</t>
  </si>
  <si>
    <t>Seleckis Edijs</t>
  </si>
  <si>
    <t>Malnieks Kaspars</t>
  </si>
  <si>
    <t>Vilumsons Artis</t>
  </si>
  <si>
    <t>Batarags Ralfs</t>
  </si>
  <si>
    <t>Zieds Elvijs</t>
  </si>
  <si>
    <t>Reinholds Gints</t>
  </si>
  <si>
    <t>Biezais Gatis</t>
  </si>
  <si>
    <t>Pavils Gints</t>
  </si>
  <si>
    <t>Birkenfelds Raitis</t>
  </si>
  <si>
    <t>Smilga Imants</t>
  </si>
  <si>
    <t>Jermakovs Andrejs</t>
  </si>
  <si>
    <t>Kaminskis Nikolajs</t>
  </si>
  <si>
    <t>Zujevs Valerijs</t>
  </si>
  <si>
    <t>Ratnieks Edgars</t>
  </si>
  <si>
    <t>Dimants Roberts</t>
  </si>
  <si>
    <t>Rekaikins Mihails</t>
  </si>
  <si>
    <t>Ozolins Edgars</t>
  </si>
  <si>
    <t>Agadzanjans Aleksejs</t>
  </si>
  <si>
    <t>Misovs Eduards</t>
  </si>
  <si>
    <t>Lasmanis Maris</t>
  </si>
  <si>
    <t>Juzups Maris</t>
  </si>
  <si>
    <t>Gordejevs Maksims</t>
  </si>
  <si>
    <t>Peca Matiss</t>
  </si>
  <si>
    <t>Repsys Dainius</t>
  </si>
  <si>
    <t>Bitens Gints</t>
  </si>
  <si>
    <t>Rancins Martins</t>
  </si>
  <si>
    <t>Rubikis Oskars</t>
  </si>
  <si>
    <t>Kruze Martins</t>
  </si>
  <si>
    <t>Buzas Vitalijus</t>
  </si>
  <si>
    <t>Grizanauskas Vitalijus</t>
  </si>
  <si>
    <t>Jekabpils SC</t>
  </si>
  <si>
    <t>Valmiera-Vaidava</t>
  </si>
  <si>
    <t>Evolution</t>
  </si>
  <si>
    <t>Gugans Andrejs</t>
  </si>
  <si>
    <t>Sakeris Rimantas</t>
  </si>
  <si>
    <t>Stepenko Dmitrijs</t>
  </si>
  <si>
    <t>Litvinko Andrejs</t>
  </si>
  <si>
    <t>Mugdenko Arturs</t>
  </si>
  <si>
    <t>Sprogis Aldis</t>
  </si>
  <si>
    <t>Cibins Aivars</t>
  </si>
  <si>
    <t>Miglans Aleksandrs</t>
  </si>
  <si>
    <t>Illarionovs Olegs</t>
  </si>
  <si>
    <t>Veliks Uldis</t>
  </si>
  <si>
    <t>Stanevicus Vidmants</t>
  </si>
  <si>
    <t>Zieds Feliks</t>
  </si>
  <si>
    <t>Vitols Almants</t>
  </si>
  <si>
    <t>Beniusis Gintaras</t>
  </si>
  <si>
    <t>Kampans Aldis</t>
  </si>
  <si>
    <t>Abolins Aigars</t>
  </si>
  <si>
    <t>Gailitis Aivars</t>
  </si>
  <si>
    <t>Gabrans Ikars</t>
  </si>
  <si>
    <t>Petersons Ainars</t>
  </si>
  <si>
    <t>Madzulis Ilmars</t>
  </si>
  <si>
    <t>SK Siena</t>
  </si>
  <si>
    <t>Kertjanis Ivars</t>
  </si>
  <si>
    <t>Steinbergs Janis</t>
  </si>
  <si>
    <t>Cervids Juris</t>
  </si>
  <si>
    <t>Siurkus Vytautas</t>
  </si>
  <si>
    <t>Lasmanis Janis</t>
  </si>
  <si>
    <t>Jarans Arvids</t>
  </si>
  <si>
    <t>Graudins Alfreds</t>
  </si>
  <si>
    <t>Raukens Ivans</t>
  </si>
  <si>
    <t>Gricius Antanas</t>
  </si>
  <si>
    <t>Zakis Dainis</t>
  </si>
  <si>
    <t>Rasims Stanislavs</t>
  </si>
  <si>
    <t>Lapels Janis</t>
  </si>
  <si>
    <t>Kovalskis Vladimirs</t>
  </si>
  <si>
    <t>Drobovs Vasilijs</t>
  </si>
  <si>
    <t>Polis Dainis</t>
  </si>
  <si>
    <t>Polis Aigars</t>
  </si>
  <si>
    <t>Neiders Maris</t>
  </si>
  <si>
    <t>Zeiliss Egils</t>
  </si>
  <si>
    <t>Jansons Edmunds</t>
  </si>
  <si>
    <t>Liepaja</t>
  </si>
  <si>
    <t>Saldus</t>
  </si>
  <si>
    <t>Ilguciems</t>
  </si>
  <si>
    <t>Dumarovs Eriks</t>
  </si>
  <si>
    <t>Kuzmins Anatolijs</t>
  </si>
  <si>
    <t>Kenigsvalds Edmunds</t>
  </si>
  <si>
    <t>Agadzanjans Georgijs</t>
  </si>
  <si>
    <t>Markevics Maris</t>
  </si>
  <si>
    <t>Mikelsons Arturs</t>
  </si>
  <si>
    <t>Petrovs Valerijs</t>
  </si>
  <si>
    <t>Smelovs Aleksandrs</t>
  </si>
  <si>
    <t>Reinholds Dainis</t>
  </si>
  <si>
    <t>Babris Janis</t>
  </si>
  <si>
    <t>Daugavpils</t>
  </si>
  <si>
    <t>BY</t>
  </si>
  <si>
    <t xml:space="preserve"> Team</t>
  </si>
  <si>
    <t>Team</t>
  </si>
  <si>
    <t>Rez</t>
  </si>
  <si>
    <t>LTU</t>
  </si>
  <si>
    <t>Rembate</t>
  </si>
  <si>
    <t>Aizkr.</t>
  </si>
  <si>
    <t>SP V</t>
  </si>
  <si>
    <t>VikingLSPA</t>
  </si>
  <si>
    <t>SP Ad</t>
  </si>
  <si>
    <t xml:space="preserve">  [12+12+9+8+8]</t>
  </si>
  <si>
    <t xml:space="preserve">  [12+12+9+9]</t>
  </si>
  <si>
    <t xml:space="preserve">  [9+8+7+6+6]</t>
  </si>
  <si>
    <t xml:space="preserve">  [8+7+6]</t>
  </si>
  <si>
    <t xml:space="preserve">  [12]</t>
  </si>
  <si>
    <t xml:space="preserve">  [9]</t>
  </si>
  <si>
    <t xml:space="preserve">  [8]</t>
  </si>
  <si>
    <t xml:space="preserve">  [7]</t>
  </si>
  <si>
    <t>Memele SC</t>
  </si>
  <si>
    <t xml:space="preserve">  [12+12+12+9]</t>
  </si>
  <si>
    <t xml:space="preserve">  [9+8+6+6+3]</t>
  </si>
  <si>
    <t xml:space="preserve">  [12+9+4]</t>
  </si>
  <si>
    <t xml:space="preserve">  [8+7]</t>
  </si>
  <si>
    <t xml:space="preserve">  [5]</t>
  </si>
  <si>
    <t>Vaidava</t>
  </si>
  <si>
    <t>J-pils</t>
  </si>
  <si>
    <t>brivais</t>
  </si>
  <si>
    <t xml:space="preserve">  [12+12+12+9+8]</t>
  </si>
  <si>
    <t xml:space="preserve">  [12+9+8+8+7]</t>
  </si>
  <si>
    <t xml:space="preserve">  [9+9+8+7]</t>
  </si>
  <si>
    <t xml:space="preserve">  [9+9+8]</t>
  </si>
  <si>
    <t xml:space="preserve">  [12+9]</t>
  </si>
  <si>
    <t xml:space="preserve">  [12+12+7]</t>
  </si>
  <si>
    <t xml:space="preserve">  [9+7+7]</t>
  </si>
  <si>
    <t xml:space="preserve">  [9+8]</t>
  </si>
  <si>
    <t xml:space="preserve">  [8+8]</t>
  </si>
  <si>
    <t xml:space="preserve">  [6]</t>
  </si>
  <si>
    <t xml:space="preserve">  [9+8+8+7+7]</t>
  </si>
  <si>
    <t xml:space="preserve">  [12+12+9]</t>
  </si>
  <si>
    <t>D-pils</t>
  </si>
  <si>
    <t xml:space="preserve">  [12+12]</t>
  </si>
  <si>
    <t>LTU = Lietuva</t>
  </si>
  <si>
    <t>Liepaja = Liepaja</t>
  </si>
  <si>
    <t>Memele SC = Bauskas nov. SC "Memele"</t>
  </si>
  <si>
    <t>RISEBA = RISEBA</t>
  </si>
  <si>
    <t>Rembate = Keguma nov. Rembate</t>
  </si>
  <si>
    <t>Rez = Rezekne</t>
  </si>
  <si>
    <t>SK Siena = SK Siena</t>
  </si>
  <si>
    <t>SP Ad = Speka Pasaule - Adazi</t>
  </si>
  <si>
    <t>Weight</t>
  </si>
  <si>
    <t>B.Weight</t>
  </si>
  <si>
    <t>WF</t>
  </si>
  <si>
    <t>0,8816</t>
  </si>
  <si>
    <t>0,8703</t>
  </si>
  <si>
    <t>0,8904</t>
  </si>
  <si>
    <t>0,8662</t>
  </si>
  <si>
    <t>0,8675</t>
  </si>
  <si>
    <t>0,7998</t>
  </si>
  <si>
    <t>0,8335</t>
  </si>
  <si>
    <t>0,8111</t>
  </si>
  <si>
    <t>0,7968</t>
  </si>
  <si>
    <t>0,7390</t>
  </si>
  <si>
    <t>0,7228</t>
  </si>
  <si>
    <t>0,7527</t>
  </si>
  <si>
    <t>0,7437</t>
  </si>
  <si>
    <t>0,7285</t>
  </si>
  <si>
    <t>0,7352</t>
  </si>
  <si>
    <t>0,6916</t>
  </si>
  <si>
    <t>0,6709</t>
  </si>
  <si>
    <t>0,6888</t>
  </si>
  <si>
    <t>0,6724</t>
  </si>
  <si>
    <t>0,7055</t>
  </si>
  <si>
    <t>0,6865</t>
  </si>
  <si>
    <t>0,6562</t>
  </si>
  <si>
    <t>0,6331</t>
  </si>
  <si>
    <t>0,6592</t>
  </si>
  <si>
    <t>0,6610</t>
  </si>
  <si>
    <t>0,5864</t>
  </si>
  <si>
    <t>0,9565</t>
  </si>
  <si>
    <t>0,7881</t>
  </si>
  <si>
    <t>0,7973</t>
  </si>
  <si>
    <t>0,7942</t>
  </si>
  <si>
    <t>0,7621</t>
  </si>
  <si>
    <t>0,7200</t>
  </si>
  <si>
    <t>0,7756</t>
  </si>
  <si>
    <t>0,7238</t>
  </si>
  <si>
    <t>0,6675</t>
  </si>
  <si>
    <t>0,7080</t>
  </si>
  <si>
    <t>0,6729</t>
  </si>
  <si>
    <t>0,6975</t>
  </si>
  <si>
    <t>0,6749</t>
  </si>
  <si>
    <t>0,6704</t>
  </si>
  <si>
    <t>0,7186</t>
  </si>
  <si>
    <t>0,6987</t>
  </si>
  <si>
    <t>0,6349</t>
  </si>
  <si>
    <t>0,6523</t>
  </si>
  <si>
    <t>0,6579</t>
  </si>
  <si>
    <t>0,6021</t>
  </si>
  <si>
    <t>0,6108</t>
  </si>
  <si>
    <t>0,5945</t>
  </si>
  <si>
    <t>0,8212</t>
  </si>
  <si>
    <t>0,7932</t>
  </si>
  <si>
    <t>0,8178</t>
  </si>
  <si>
    <t>0,7410</t>
  </si>
  <si>
    <t>0,7337</t>
  </si>
  <si>
    <t>0,7207</t>
  </si>
  <si>
    <t>0,7322</t>
  </si>
  <si>
    <t>0,7293</t>
  </si>
  <si>
    <t>0,6779</t>
  </si>
  <si>
    <t>0,6744</t>
  </si>
  <si>
    <t>0,6754</t>
  </si>
  <si>
    <t>0,6860</t>
  </si>
  <si>
    <t>0,6714</t>
  </si>
  <si>
    <t>0,6356</t>
  </si>
  <si>
    <t>0,6308</t>
  </si>
  <si>
    <t>0,6298</t>
  </si>
  <si>
    <t>0,6489</t>
  </si>
  <si>
    <t>0,6345</t>
  </si>
  <si>
    <t>0,6410</t>
  </si>
  <si>
    <t>0,6111</t>
  </si>
  <si>
    <t>0,5990</t>
  </si>
  <si>
    <t>0,6019</t>
  </si>
  <si>
    <t>0,6098</t>
  </si>
  <si>
    <t>0,5960</t>
  </si>
  <si>
    <t>0,5852</t>
  </si>
  <si>
    <t>0,5974</t>
  </si>
  <si>
    <t>0,5839</t>
  </si>
  <si>
    <t>0,5686</t>
  </si>
  <si>
    <t>0,5643</t>
  </si>
  <si>
    <t>0,5734</t>
  </si>
  <si>
    <t>0,5705</t>
  </si>
  <si>
    <t>0,7962</t>
  </si>
  <si>
    <t>0,8509</t>
  </si>
  <si>
    <t>0,6808</t>
  </si>
  <si>
    <t>0,6694</t>
  </si>
  <si>
    <t>0,7146</t>
  </si>
  <si>
    <t>0,6342</t>
  </si>
  <si>
    <t>0,6352</t>
  </si>
  <si>
    <t>0,6388</t>
  </si>
  <si>
    <t>0,6037</t>
  </si>
  <si>
    <t>0,6180</t>
  </si>
  <si>
    <t>0,6134</t>
  </si>
  <si>
    <t>0,6086</t>
  </si>
  <si>
    <t>0,5924</t>
  </si>
  <si>
    <t>0,5804</t>
  </si>
  <si>
    <t>0,5737</t>
  </si>
  <si>
    <t>0,5746</t>
  </si>
  <si>
    <t>0,7911</t>
  </si>
  <si>
    <t>0,7901</t>
  </si>
  <si>
    <t>0,7249</t>
  </si>
  <si>
    <t>0,7300</t>
  </si>
  <si>
    <t>0,7414</t>
  </si>
  <si>
    <t>0,6689</t>
  </si>
  <si>
    <t>0,7139</t>
  </si>
  <si>
    <t>0,6328</t>
  </si>
  <si>
    <t>0,6421</t>
  </si>
  <si>
    <t>0,6428</t>
  </si>
  <si>
    <t>0,6028</t>
  </si>
  <si>
    <t>0,6093</t>
  </si>
  <si>
    <t>0,5817</t>
  </si>
  <si>
    <t>0,5819</t>
  </si>
  <si>
    <t>0,5863</t>
  </si>
  <si>
    <t>0,5926</t>
  </si>
  <si>
    <t>0,7922</t>
  </si>
  <si>
    <t>0,7221</t>
  </si>
  <si>
    <t>0,6739</t>
  </si>
  <si>
    <t>0,6380</t>
  </si>
  <si>
    <t>0,6647</t>
  </si>
  <si>
    <t>0,6615</t>
  </si>
  <si>
    <t>0,6436</t>
  </si>
  <si>
    <t>0,6009</t>
  </si>
  <si>
    <t>0,5757</t>
  </si>
  <si>
    <t>0,5885</t>
  </si>
  <si>
    <t>Lot</t>
  </si>
  <si>
    <t>2</t>
  </si>
  <si>
    <t>4</t>
  </si>
  <si>
    <t>7</t>
  </si>
  <si>
    <t>8</t>
  </si>
  <si>
    <t>3</t>
  </si>
  <si>
    <t>16</t>
  </si>
  <si>
    <t>13</t>
  </si>
  <si>
    <t>6</t>
  </si>
  <si>
    <t>14</t>
  </si>
  <si>
    <t>12</t>
  </si>
  <si>
    <t>15</t>
  </si>
  <si>
    <t>5</t>
  </si>
  <si>
    <t>11</t>
  </si>
  <si>
    <t>1</t>
  </si>
  <si>
    <t>9</t>
  </si>
  <si>
    <t>10</t>
  </si>
  <si>
    <t>18</t>
  </si>
  <si>
    <t>17</t>
  </si>
  <si>
    <t>1 Att.</t>
  </si>
  <si>
    <t>95,0</t>
  </si>
  <si>
    <t>97,5</t>
  </si>
  <si>
    <t>80,0</t>
  </si>
  <si>
    <t>75,0</t>
  </si>
  <si>
    <t>105,0</t>
  </si>
  <si>
    <t>65,0</t>
  </si>
  <si>
    <t>52,5</t>
  </si>
  <si>
    <t>155,0</t>
  </si>
  <si>
    <t>112,5</t>
  </si>
  <si>
    <t>90,0</t>
  </si>
  <si>
    <t>77,5</t>
  </si>
  <si>
    <t>70,0</t>
  </si>
  <si>
    <t>55,0</t>
  </si>
  <si>
    <t>145,0</t>
  </si>
  <si>
    <t>140,0</t>
  </si>
  <si>
    <t>120,0</t>
  </si>
  <si>
    <t>150,0</t>
  </si>
  <si>
    <t>100,0</t>
  </si>
  <si>
    <t>167,5</t>
  </si>
  <si>
    <t>115,0</t>
  </si>
  <si>
    <t>130,0</t>
  </si>
  <si>
    <t>190,0</t>
  </si>
  <si>
    <t>170,0</t>
  </si>
  <si>
    <t>165,0</t>
  </si>
  <si>
    <t>222,5</t>
  </si>
  <si>
    <t>135,0</t>
  </si>
  <si>
    <t>200,0</t>
  </si>
  <si>
    <t>87,5</t>
  </si>
  <si>
    <t>185,0</t>
  </si>
  <si>
    <t>175,0</t>
  </si>
  <si>
    <t>195,0</t>
  </si>
  <si>
    <t>180,0</t>
  </si>
  <si>
    <t>220,0</t>
  </si>
  <si>
    <t>245,0</t>
  </si>
  <si>
    <t>250,0</t>
  </si>
  <si>
    <t>225,0</t>
  </si>
  <si>
    <t>230,0</t>
  </si>
  <si>
    <t>240,0</t>
  </si>
  <si>
    <t>210,0</t>
  </si>
  <si>
    <t>152,5</t>
  </si>
  <si>
    <t>85,0</t>
  </si>
  <si>
    <t>160,0</t>
  </si>
  <si>
    <t>132,5</t>
  </si>
  <si>
    <t>110,0</t>
  </si>
  <si>
    <t>162,5</t>
  </si>
  <si>
    <t>50,0</t>
  </si>
  <si>
    <t>2 Att.</t>
  </si>
  <si>
    <t>60,0</t>
  </si>
  <si>
    <t>117,5</t>
  </si>
  <si>
    <t>72,5</t>
  </si>
  <si>
    <t xml:space="preserve">   #</t>
  </si>
  <si>
    <t>125,0</t>
  </si>
  <si>
    <t>102,5</t>
  </si>
  <si>
    <t>Result</t>
  </si>
  <si>
    <t>142,5</t>
  </si>
  <si>
    <t>147,5</t>
  </si>
  <si>
    <t>227,5</t>
  </si>
  <si>
    <t>157,5</t>
  </si>
  <si>
    <t>205,0</t>
  </si>
  <si>
    <t>197,5</t>
  </si>
  <si>
    <t>192,5</t>
  </si>
  <si>
    <t>182,5</t>
  </si>
  <si>
    <t>172,5</t>
  </si>
  <si>
    <t>232,5</t>
  </si>
  <si>
    <t>207,5</t>
  </si>
  <si>
    <t>255,0</t>
  </si>
  <si>
    <t>122,5</t>
  </si>
  <si>
    <t>212,5</t>
  </si>
  <si>
    <t>137,5</t>
  </si>
  <si>
    <t>92,5</t>
  </si>
  <si>
    <t>177,5</t>
  </si>
  <si>
    <t>SP V = Speka Pasaule - Valmiera</t>
  </si>
  <si>
    <t>Saldus = Saldus</t>
  </si>
  <si>
    <t>Talsi = Talsi</t>
  </si>
  <si>
    <t>Vaidava = Valmiera-Vaidava</t>
  </si>
  <si>
    <t>Viesite = Viesite</t>
  </si>
  <si>
    <t>VikingLSPA = Vikings-LSPA</t>
  </si>
  <si>
    <t>brivais = individuali</t>
  </si>
  <si>
    <t>3 Att.</t>
  </si>
  <si>
    <t>107,5</t>
  </si>
  <si>
    <t>62,5</t>
  </si>
  <si>
    <t>82,5</t>
  </si>
  <si>
    <t>187,5</t>
  </si>
  <si>
    <t>202,5</t>
  </si>
  <si>
    <t>237,5</t>
  </si>
  <si>
    <t>217,5</t>
  </si>
  <si>
    <t>RESULT</t>
  </si>
  <si>
    <t>disq.</t>
  </si>
  <si>
    <t>W. points</t>
  </si>
  <si>
    <t>W.pts.</t>
  </si>
  <si>
    <t>Pts.</t>
  </si>
  <si>
    <t>Latvijas Čempionāts spiešanā guļus,  Latvija, Jelgava, 25.02.2012</t>
  </si>
  <si>
    <t>Latvijas Pauerliftinga Federācija</t>
  </si>
  <si>
    <t xml:space="preserve"> - 52 kg</t>
  </si>
  <si>
    <t>Jansone Jana</t>
  </si>
  <si>
    <t>1,2466</t>
  </si>
  <si>
    <t>45,0</t>
  </si>
  <si>
    <t>47,5</t>
  </si>
  <si>
    <t xml:space="preserve"> - 57 kg</t>
  </si>
  <si>
    <t>Bole Elva</t>
  </si>
  <si>
    <t>0,9242</t>
  </si>
  <si>
    <t>40,0</t>
  </si>
  <si>
    <t>Sterlodkina Evita</t>
  </si>
  <si>
    <t>1,1644</t>
  </si>
  <si>
    <t>27,5</t>
  </si>
  <si>
    <t>32,5</t>
  </si>
  <si>
    <t>37,5</t>
  </si>
  <si>
    <t xml:space="preserve"> - 63 kg</t>
  </si>
  <si>
    <t>Miglane Olga</t>
  </si>
  <si>
    <t>1,0805</t>
  </si>
  <si>
    <t>Plaksina Jekaterina</t>
  </si>
  <si>
    <t>1,1401</t>
  </si>
  <si>
    <t xml:space="preserve"> - 72 kg</t>
  </si>
  <si>
    <t>Abramenko Valentina</t>
  </si>
  <si>
    <t>0,9973</t>
  </si>
  <si>
    <t>Agadzanjane Oksana</t>
  </si>
  <si>
    <t>0,9802</t>
  </si>
  <si>
    <t>Bogdanova Dace</t>
  </si>
  <si>
    <t>1,0527</t>
  </si>
  <si>
    <t xml:space="preserve"> - 84 kg</t>
  </si>
  <si>
    <t>Kruze Kristine</t>
  </si>
  <si>
    <t>0,9103</t>
  </si>
  <si>
    <t xml:space="preserve"> 84+ kg</t>
  </si>
  <si>
    <t>Logina Jolanta</t>
  </si>
  <si>
    <t>Georgs5</t>
  </si>
  <si>
    <t>0,8598</t>
  </si>
  <si>
    <t>Nikitina Natalija</t>
  </si>
  <si>
    <t>0,8508</t>
  </si>
  <si>
    <t>Grigorjeva Karina</t>
  </si>
  <si>
    <t>Libava</t>
  </si>
  <si>
    <t>0,8692</t>
  </si>
  <si>
    <t>Januskevica Liga</t>
  </si>
  <si>
    <t>0,8790</t>
  </si>
  <si>
    <t xml:space="preserve">  [12+12+9+8+7]</t>
  </si>
  <si>
    <t>Georgs 5</t>
  </si>
  <si>
    <t>Libava Powerlifting</t>
  </si>
  <si>
    <t xml:space="preserve">  [12+8]</t>
  </si>
  <si>
    <t>Number of lifters</t>
  </si>
  <si>
    <t>Women</t>
  </si>
  <si>
    <t>Open</t>
  </si>
  <si>
    <t>Total</t>
  </si>
  <si>
    <t>Referees</t>
  </si>
  <si>
    <t>A.Vitols</t>
  </si>
  <si>
    <t>chief referee</t>
  </si>
  <si>
    <t>I.Odzins</t>
  </si>
  <si>
    <t>A.Smelovs</t>
  </si>
  <si>
    <t>J.Selkovskis</t>
  </si>
  <si>
    <t>Competition technical manager</t>
  </si>
  <si>
    <t>M.Kruze</t>
  </si>
  <si>
    <t>Competition speaker</t>
  </si>
  <si>
    <t>A.Skels</t>
  </si>
  <si>
    <t>J.Pauluks</t>
  </si>
  <si>
    <t>G.Reinholds</t>
  </si>
  <si>
    <t>Total Team (points) - best 5 results from each age category</t>
  </si>
  <si>
    <t>pl.</t>
  </si>
  <si>
    <t>team</t>
  </si>
  <si>
    <t>pts.</t>
  </si>
  <si>
    <t>F.Zieds</t>
  </si>
  <si>
    <t>SP Valmiera</t>
  </si>
  <si>
    <t>13.</t>
  </si>
  <si>
    <t>SP Adazi</t>
  </si>
  <si>
    <t>9.-10</t>
  </si>
  <si>
    <t>14.-18.</t>
  </si>
  <si>
    <t>19.</t>
  </si>
  <si>
    <t>20.-21.</t>
  </si>
  <si>
    <t>22.</t>
  </si>
  <si>
    <t>OPEN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</si>
</sst>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"/>
    <numFmt numFmtId="179" formatCode="dd\.mmmm\.yy"/>
  </numFmts>
  <fonts count="53">
    <font>
      <sz val="10"/>
      <name val="Arial"/>
      <family val="0"/>
    </font>
    <font>
      <sz val="10"/>
      <color indexed="8"/>
      <name val="Verdana"/>
      <family val="0"/>
    </font>
    <font>
      <b/>
      <sz val="9"/>
      <color indexed="21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1"/>
      <color indexed="21"/>
      <name val="Verdana"/>
      <family val="2"/>
    </font>
    <font>
      <sz val="9"/>
      <color indexed="23"/>
      <name val="Verdana"/>
      <family val="2"/>
    </font>
    <font>
      <sz val="8"/>
      <color indexed="23"/>
      <name val="Verdana"/>
      <family val="2"/>
    </font>
    <font>
      <strike/>
      <sz val="8"/>
      <color indexed="23"/>
      <name val="Verdana"/>
      <family val="2"/>
    </font>
    <font>
      <sz val="8"/>
      <color indexed="8"/>
      <name val="Verdana"/>
      <family val="2"/>
    </font>
    <font>
      <b/>
      <sz val="8"/>
      <color indexed="23"/>
      <name val="Verdana"/>
      <family val="2"/>
    </font>
    <font>
      <b/>
      <sz val="9"/>
      <color indexed="23"/>
      <name val="Verdana"/>
      <family val="2"/>
    </font>
    <font>
      <sz val="7.5"/>
      <color indexed="23"/>
      <name val="Verdana"/>
      <family val="2"/>
    </font>
    <font>
      <b/>
      <sz val="7.5"/>
      <color indexed="23"/>
      <name val="Verdana"/>
      <family val="2"/>
    </font>
    <font>
      <sz val="7.5"/>
      <color indexed="8"/>
      <name val="Verdana"/>
      <family val="2"/>
    </font>
    <font>
      <i/>
      <sz val="8"/>
      <color indexed="23"/>
      <name val="Verdana"/>
      <family val="2"/>
    </font>
    <font>
      <b/>
      <u val="single"/>
      <sz val="8"/>
      <color indexed="21"/>
      <name val="Verdana"/>
      <family val="2"/>
    </font>
    <font>
      <b/>
      <u val="single"/>
      <sz val="9"/>
      <color indexed="21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177" fontId="0" fillId="0" borderId="0" applyFont="0" applyFill="0" applyBorder="0" applyAlignment="0" applyProtection="0"/>
    <xf numFmtId="0" fontId="1" fillId="0" borderId="0">
      <alignment vertical="center"/>
      <protection locked="0"/>
    </xf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3" applyNumberFormat="0" applyFont="0" applyAlignment="0" applyProtection="0"/>
    <xf numFmtId="177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61"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 [0]" xfId="45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62" sqref="A62"/>
    </sheetView>
  </sheetViews>
  <sheetFormatPr defaultColWidth="9.140625" defaultRowHeight="12.75"/>
  <cols>
    <col min="1" max="1" width="4.28125" style="2" customWidth="1"/>
    <col min="2" max="2" width="26.421875" style="2" bestFit="1" customWidth="1"/>
    <col min="3" max="3" width="7.28125" style="2" customWidth="1"/>
    <col min="4" max="4" width="14.7109375" style="2" customWidth="1"/>
    <col min="5" max="5" width="9.140625" style="2" customWidth="1"/>
    <col min="6" max="6" width="5.7109375" style="24" bestFit="1" customWidth="1"/>
    <col min="7" max="7" width="3.8515625" style="24" bestFit="1" customWidth="1"/>
    <col min="8" max="10" width="7.7109375" style="31" customWidth="1"/>
    <col min="11" max="11" width="7.7109375" style="32" customWidth="1"/>
    <col min="12" max="12" width="4.8515625" style="2" bestFit="1" customWidth="1"/>
    <col min="13" max="13" width="7.421875" style="2" bestFit="1" customWidth="1"/>
    <col min="14" max="14" width="4.8515625" style="24" bestFit="1" customWidth="1"/>
    <col min="15" max="17" width="9.140625" style="2" customWidth="1"/>
    <col min="18" max="18" width="10.7109375" style="2" customWidth="1"/>
    <col min="19" max="19" width="5.140625" style="2" customWidth="1"/>
    <col min="20" max="20" width="18.00390625" style="2" customWidth="1"/>
    <col min="21" max="21" width="7.28125" style="31" customWidth="1"/>
    <col min="22" max="16384" width="9.140625" style="2" customWidth="1"/>
  </cols>
  <sheetData>
    <row r="1" spans="1:14" ht="14.25">
      <c r="A1" s="56" t="s">
        <v>482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4.25">
      <c r="A2" s="56" t="s">
        <v>481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7" ht="11.25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6"/>
    </row>
    <row r="4" spans="1:14" ht="11.25">
      <c r="A4" s="17" t="s">
        <v>0</v>
      </c>
      <c r="B4" s="18" t="s">
        <v>38</v>
      </c>
      <c r="C4" s="19" t="s">
        <v>197</v>
      </c>
      <c r="D4" s="19" t="s">
        <v>199</v>
      </c>
      <c r="E4" s="19" t="s">
        <v>246</v>
      </c>
      <c r="F4" s="19" t="s">
        <v>248</v>
      </c>
      <c r="G4" s="19" t="s">
        <v>370</v>
      </c>
      <c r="H4" s="19" t="s">
        <v>389</v>
      </c>
      <c r="I4" s="19" t="s">
        <v>436</v>
      </c>
      <c r="J4" s="19" t="s">
        <v>468</v>
      </c>
      <c r="K4" s="59" t="s">
        <v>476</v>
      </c>
      <c r="L4" s="60"/>
      <c r="M4" s="19" t="s">
        <v>479</v>
      </c>
      <c r="N4" s="19" t="s">
        <v>480</v>
      </c>
    </row>
    <row r="5" spans="1:14" ht="11.25">
      <c r="A5" s="44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11.25">
      <c r="A6" s="55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9" ht="11.25">
      <c r="A7" s="5" t="s">
        <v>3</v>
      </c>
      <c r="B7" s="6" t="s">
        <v>39</v>
      </c>
      <c r="C7" s="5">
        <v>1995</v>
      </c>
      <c r="D7" s="5" t="s">
        <v>200</v>
      </c>
      <c r="E7" s="7">
        <v>57.9</v>
      </c>
      <c r="F7" s="22" t="s">
        <v>249</v>
      </c>
      <c r="G7" s="22" t="s">
        <v>371</v>
      </c>
      <c r="H7" s="8" t="s">
        <v>390</v>
      </c>
      <c r="I7" s="8" t="s">
        <v>407</v>
      </c>
      <c r="J7" s="8" t="s">
        <v>469</v>
      </c>
      <c r="K7" s="14" t="s">
        <v>469</v>
      </c>
      <c r="L7" s="9"/>
      <c r="M7" s="7">
        <v>94.77</v>
      </c>
      <c r="N7" s="34">
        <v>12</v>
      </c>
      <c r="R7" s="38" t="s">
        <v>527</v>
      </c>
      <c r="S7" s="10"/>
    </row>
    <row r="8" spans="1:19" ht="11.25">
      <c r="A8" s="5" t="s">
        <v>4</v>
      </c>
      <c r="B8" s="6" t="s">
        <v>40</v>
      </c>
      <c r="C8" s="5">
        <v>1994</v>
      </c>
      <c r="D8" s="5" t="s">
        <v>201</v>
      </c>
      <c r="E8" s="7">
        <v>58.7</v>
      </c>
      <c r="F8" s="22" t="s">
        <v>250</v>
      </c>
      <c r="G8" s="22" t="s">
        <v>372</v>
      </c>
      <c r="H8" s="8" t="s">
        <v>391</v>
      </c>
      <c r="I8" s="8" t="s">
        <v>394</v>
      </c>
      <c r="J8" s="25" t="s">
        <v>433</v>
      </c>
      <c r="K8" s="14" t="s">
        <v>394</v>
      </c>
      <c r="L8" s="9"/>
      <c r="M8" s="7">
        <v>91.38</v>
      </c>
      <c r="N8" s="34">
        <v>9</v>
      </c>
      <c r="R8" s="9" t="s">
        <v>528</v>
      </c>
      <c r="S8" s="9">
        <v>13</v>
      </c>
    </row>
    <row r="9" spans="1:19" ht="11.25">
      <c r="A9" s="5" t="s">
        <v>5</v>
      </c>
      <c r="B9" s="6" t="s">
        <v>41</v>
      </c>
      <c r="C9" s="5">
        <v>1994</v>
      </c>
      <c r="D9" s="5" t="s">
        <v>66</v>
      </c>
      <c r="E9" s="7">
        <v>57.3</v>
      </c>
      <c r="F9" s="22" t="s">
        <v>251</v>
      </c>
      <c r="G9" s="22" t="s">
        <v>373</v>
      </c>
      <c r="H9" s="8" t="s">
        <v>390</v>
      </c>
      <c r="I9" s="8" t="s">
        <v>391</v>
      </c>
      <c r="J9" s="8" t="s">
        <v>407</v>
      </c>
      <c r="K9" s="14" t="s">
        <v>407</v>
      </c>
      <c r="L9" s="9"/>
      <c r="M9" s="7">
        <v>89.04</v>
      </c>
      <c r="N9" s="34">
        <v>8</v>
      </c>
      <c r="R9" s="9" t="s">
        <v>1</v>
      </c>
      <c r="S9" s="9">
        <v>27</v>
      </c>
    </row>
    <row r="10" spans="1:19" ht="11.25">
      <c r="A10" s="5" t="s">
        <v>6</v>
      </c>
      <c r="B10" s="6" t="s">
        <v>42</v>
      </c>
      <c r="C10" s="5">
        <v>1994</v>
      </c>
      <c r="D10" s="5" t="s">
        <v>66</v>
      </c>
      <c r="E10" s="7">
        <v>59</v>
      </c>
      <c r="F10" s="22" t="s">
        <v>252</v>
      </c>
      <c r="G10" s="22" t="s">
        <v>374</v>
      </c>
      <c r="H10" s="8" t="s">
        <v>392</v>
      </c>
      <c r="I10" s="8" t="s">
        <v>430</v>
      </c>
      <c r="J10" s="25" t="s">
        <v>399</v>
      </c>
      <c r="K10" s="14" t="s">
        <v>430</v>
      </c>
      <c r="L10" s="9"/>
      <c r="M10" s="7">
        <v>73.62</v>
      </c>
      <c r="N10" s="34">
        <v>7</v>
      </c>
      <c r="R10" s="9" t="s">
        <v>20</v>
      </c>
      <c r="S10" s="9">
        <v>24</v>
      </c>
    </row>
    <row r="11" spans="1:19" ht="11.25">
      <c r="A11" s="5" t="s">
        <v>7</v>
      </c>
      <c r="B11" s="6" t="s">
        <v>43</v>
      </c>
      <c r="C11" s="5">
        <v>1994</v>
      </c>
      <c r="D11" s="5" t="s">
        <v>68</v>
      </c>
      <c r="E11" s="7">
        <v>58.9</v>
      </c>
      <c r="F11" s="22" t="s">
        <v>253</v>
      </c>
      <c r="G11" s="22" t="s">
        <v>375</v>
      </c>
      <c r="H11" s="8" t="s">
        <v>393</v>
      </c>
      <c r="I11" s="25" t="s">
        <v>392</v>
      </c>
      <c r="J11" s="25" t="s">
        <v>392</v>
      </c>
      <c r="K11" s="14" t="s">
        <v>393</v>
      </c>
      <c r="L11" s="9"/>
      <c r="M11" s="7">
        <v>65.06</v>
      </c>
      <c r="N11" s="34">
        <v>6</v>
      </c>
      <c r="R11" s="9" t="s">
        <v>529</v>
      </c>
      <c r="S11" s="9">
        <v>36</v>
      </c>
    </row>
    <row r="12" spans="1:19" ht="11.25">
      <c r="A12" s="55" t="s">
        <v>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R12" s="9" t="s">
        <v>26</v>
      </c>
      <c r="S12" s="9">
        <v>20</v>
      </c>
    </row>
    <row r="13" spans="1:19" ht="11.25">
      <c r="A13" s="5" t="s">
        <v>3</v>
      </c>
      <c r="B13" s="6" t="s">
        <v>44</v>
      </c>
      <c r="C13" s="5">
        <v>1994</v>
      </c>
      <c r="D13" s="5" t="s">
        <v>66</v>
      </c>
      <c r="E13" s="7">
        <v>64.55</v>
      </c>
      <c r="F13" s="22" t="s">
        <v>254</v>
      </c>
      <c r="G13" s="22" t="s">
        <v>376</v>
      </c>
      <c r="H13" s="25" t="s">
        <v>394</v>
      </c>
      <c r="I13" s="8" t="s">
        <v>394</v>
      </c>
      <c r="J13" s="25" t="s">
        <v>409</v>
      </c>
      <c r="K13" s="14" t="s">
        <v>394</v>
      </c>
      <c r="L13" s="9"/>
      <c r="M13" s="7">
        <v>83.98</v>
      </c>
      <c r="N13" s="34">
        <v>12</v>
      </c>
      <c r="R13" s="9" t="s">
        <v>27</v>
      </c>
      <c r="S13" s="9">
        <v>19</v>
      </c>
    </row>
    <row r="14" spans="1:19" ht="11.25">
      <c r="A14" s="5" t="s">
        <v>4</v>
      </c>
      <c r="B14" s="6" t="s">
        <v>45</v>
      </c>
      <c r="C14" s="5">
        <v>1995</v>
      </c>
      <c r="D14" s="5" t="s">
        <v>66</v>
      </c>
      <c r="E14" s="7">
        <v>61.55</v>
      </c>
      <c r="F14" s="22" t="s">
        <v>255</v>
      </c>
      <c r="G14" s="22" t="s">
        <v>377</v>
      </c>
      <c r="H14" s="8" t="s">
        <v>395</v>
      </c>
      <c r="I14" s="8" t="s">
        <v>401</v>
      </c>
      <c r="J14" s="8" t="s">
        <v>393</v>
      </c>
      <c r="K14" s="14" t="s">
        <v>393</v>
      </c>
      <c r="L14" s="9"/>
      <c r="M14" s="7">
        <v>62.51</v>
      </c>
      <c r="N14" s="34">
        <v>9</v>
      </c>
      <c r="R14" s="9" t="s">
        <v>28</v>
      </c>
      <c r="S14" s="9">
        <v>10</v>
      </c>
    </row>
    <row r="15" spans="1:19" ht="11.25">
      <c r="A15" s="5" t="s">
        <v>5</v>
      </c>
      <c r="B15" s="6" t="s">
        <v>46</v>
      </c>
      <c r="C15" s="5">
        <v>1996</v>
      </c>
      <c r="D15" s="5" t="s">
        <v>202</v>
      </c>
      <c r="E15" s="7">
        <v>63.5</v>
      </c>
      <c r="F15" s="22" t="s">
        <v>256</v>
      </c>
      <c r="G15" s="22" t="s">
        <v>378</v>
      </c>
      <c r="H15" s="8" t="s">
        <v>395</v>
      </c>
      <c r="I15" s="8" t="s">
        <v>401</v>
      </c>
      <c r="J15" s="8" t="s">
        <v>439</v>
      </c>
      <c r="K15" s="14" t="s">
        <v>439</v>
      </c>
      <c r="L15" s="9"/>
      <c r="M15" s="7">
        <v>58.8</v>
      </c>
      <c r="N15" s="34">
        <v>8</v>
      </c>
      <c r="R15" s="36" t="s">
        <v>530</v>
      </c>
      <c r="S15" s="36">
        <f>SUM(S8:S14)</f>
        <v>149</v>
      </c>
    </row>
    <row r="16" spans="1:19" ht="11.25">
      <c r="A16" s="5" t="s">
        <v>6</v>
      </c>
      <c r="B16" s="6" t="s">
        <v>47</v>
      </c>
      <c r="C16" s="5">
        <v>1997</v>
      </c>
      <c r="D16" s="5" t="s">
        <v>68</v>
      </c>
      <c r="E16" s="7">
        <v>64.85</v>
      </c>
      <c r="F16" s="22" t="s">
        <v>257</v>
      </c>
      <c r="G16" s="22" t="s">
        <v>379</v>
      </c>
      <c r="H16" s="8" t="s">
        <v>396</v>
      </c>
      <c r="I16" s="8" t="s">
        <v>437</v>
      </c>
      <c r="J16" s="25" t="s">
        <v>470</v>
      </c>
      <c r="K16" s="14" t="s">
        <v>437</v>
      </c>
      <c r="L16" s="9"/>
      <c r="M16" s="7">
        <v>47.8</v>
      </c>
      <c r="N16" s="34">
        <v>7</v>
      </c>
      <c r="R16" s="10"/>
      <c r="S16" s="10"/>
    </row>
    <row r="17" spans="1:19" ht="11.25">
      <c r="A17" s="55" t="s">
        <v>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R17" s="38" t="s">
        <v>531</v>
      </c>
      <c r="S17" s="10"/>
    </row>
    <row r="18" spans="1:19" ht="11.25">
      <c r="A18" s="5" t="s">
        <v>3</v>
      </c>
      <c r="B18" s="6" t="s">
        <v>48</v>
      </c>
      <c r="C18" s="5">
        <v>1994</v>
      </c>
      <c r="D18" s="5" t="s">
        <v>203</v>
      </c>
      <c r="E18" s="7">
        <v>71.3</v>
      </c>
      <c r="F18" s="22" t="s">
        <v>258</v>
      </c>
      <c r="G18" s="22" t="s">
        <v>374</v>
      </c>
      <c r="H18" s="8" t="s">
        <v>397</v>
      </c>
      <c r="I18" s="25" t="s">
        <v>431</v>
      </c>
      <c r="J18" s="8" t="s">
        <v>431</v>
      </c>
      <c r="K18" s="14" t="s">
        <v>431</v>
      </c>
      <c r="L18" s="9"/>
      <c r="M18" s="7">
        <v>118.24</v>
      </c>
      <c r="N18" s="34">
        <v>12</v>
      </c>
      <c r="R18" s="9" t="s">
        <v>532</v>
      </c>
      <c r="S18" s="33" t="s">
        <v>533</v>
      </c>
    </row>
    <row r="19" spans="1:19" ht="11.25">
      <c r="A19" s="5" t="s">
        <v>4</v>
      </c>
      <c r="B19" s="6" t="s">
        <v>49</v>
      </c>
      <c r="C19" s="5">
        <v>1994</v>
      </c>
      <c r="D19" s="5" t="s">
        <v>68</v>
      </c>
      <c r="E19" s="7">
        <v>73.5</v>
      </c>
      <c r="F19" s="22" t="s">
        <v>259</v>
      </c>
      <c r="G19" s="22" t="s">
        <v>373</v>
      </c>
      <c r="H19" s="8" t="s">
        <v>398</v>
      </c>
      <c r="I19" s="8" t="s">
        <v>438</v>
      </c>
      <c r="J19" s="8" t="s">
        <v>456</v>
      </c>
      <c r="K19" s="14" t="s">
        <v>456</v>
      </c>
      <c r="L19" s="9"/>
      <c r="M19" s="7">
        <v>88.54</v>
      </c>
      <c r="N19" s="34">
        <v>9</v>
      </c>
      <c r="R19" s="9" t="s">
        <v>541</v>
      </c>
      <c r="S19" s="9"/>
    </row>
    <row r="20" spans="1:19" ht="11.25">
      <c r="A20" s="5" t="s">
        <v>5</v>
      </c>
      <c r="B20" s="6" t="s">
        <v>50</v>
      </c>
      <c r="C20" s="5">
        <v>1994</v>
      </c>
      <c r="D20" s="5" t="s">
        <v>68</v>
      </c>
      <c r="E20" s="7">
        <v>69.6</v>
      </c>
      <c r="F20" s="22" t="s">
        <v>260</v>
      </c>
      <c r="G20" s="22" t="s">
        <v>378</v>
      </c>
      <c r="H20" s="8" t="s">
        <v>399</v>
      </c>
      <c r="I20" s="25" t="s">
        <v>390</v>
      </c>
      <c r="J20" s="25" t="s">
        <v>390</v>
      </c>
      <c r="K20" s="14" t="s">
        <v>399</v>
      </c>
      <c r="L20" s="9"/>
      <c r="M20" s="7">
        <v>67.74</v>
      </c>
      <c r="N20" s="34">
        <v>8</v>
      </c>
      <c r="R20" s="9" t="s">
        <v>542</v>
      </c>
      <c r="S20" s="9"/>
    </row>
    <row r="21" spans="1:19" ht="11.25">
      <c r="A21" s="5" t="s">
        <v>6</v>
      </c>
      <c r="B21" s="6" t="s">
        <v>51</v>
      </c>
      <c r="C21" s="5">
        <v>1995</v>
      </c>
      <c r="D21" s="5" t="s">
        <v>202</v>
      </c>
      <c r="E21" s="7">
        <v>70.7</v>
      </c>
      <c r="F21" s="22" t="s">
        <v>261</v>
      </c>
      <c r="G21" s="22" t="s">
        <v>380</v>
      </c>
      <c r="H21" s="8" t="s">
        <v>400</v>
      </c>
      <c r="I21" s="8" t="s">
        <v>430</v>
      </c>
      <c r="J21" s="25" t="s">
        <v>399</v>
      </c>
      <c r="K21" s="14" t="s">
        <v>430</v>
      </c>
      <c r="L21" s="9"/>
      <c r="M21" s="7">
        <v>63.21</v>
      </c>
      <c r="N21" s="34">
        <v>7</v>
      </c>
      <c r="R21" s="9" t="s">
        <v>534</v>
      </c>
      <c r="S21" s="9"/>
    </row>
    <row r="22" spans="1:19" ht="11.25">
      <c r="A22" s="5" t="s">
        <v>7</v>
      </c>
      <c r="B22" s="6" t="s">
        <v>52</v>
      </c>
      <c r="C22" s="5">
        <v>1997</v>
      </c>
      <c r="D22" s="5" t="s">
        <v>202</v>
      </c>
      <c r="E22" s="7">
        <v>72.7</v>
      </c>
      <c r="F22" s="22" t="s">
        <v>262</v>
      </c>
      <c r="G22" s="22" t="s">
        <v>375</v>
      </c>
      <c r="H22" s="8" t="s">
        <v>401</v>
      </c>
      <c r="I22" s="8" t="s">
        <v>439</v>
      </c>
      <c r="J22" s="25" t="s">
        <v>393</v>
      </c>
      <c r="K22" s="14" t="s">
        <v>439</v>
      </c>
      <c r="L22" s="9"/>
      <c r="M22" s="7">
        <v>52.81</v>
      </c>
      <c r="N22" s="34">
        <v>6</v>
      </c>
      <c r="R22" s="9" t="s">
        <v>535</v>
      </c>
      <c r="S22" s="9"/>
    </row>
    <row r="23" spans="1:19" ht="11.25">
      <c r="A23" s="5" t="s">
        <v>10</v>
      </c>
      <c r="B23" s="6" t="s">
        <v>53</v>
      </c>
      <c r="C23" s="5">
        <v>1995</v>
      </c>
      <c r="D23" s="5" t="s">
        <v>66</v>
      </c>
      <c r="E23" s="7">
        <v>71.8</v>
      </c>
      <c r="F23" s="22" t="s">
        <v>263</v>
      </c>
      <c r="G23" s="22" t="s">
        <v>372</v>
      </c>
      <c r="H23" s="8" t="s">
        <v>402</v>
      </c>
      <c r="I23" s="8" t="s">
        <v>440</v>
      </c>
      <c r="J23" s="8" t="s">
        <v>440</v>
      </c>
      <c r="K23" s="14" t="s">
        <v>402</v>
      </c>
      <c r="L23" s="9"/>
      <c r="M23" s="7">
        <v>40.43</v>
      </c>
      <c r="N23" s="34">
        <v>5</v>
      </c>
      <c r="R23" s="9" t="s">
        <v>536</v>
      </c>
      <c r="S23" s="9"/>
    </row>
    <row r="24" spans="1:19" ht="11.25">
      <c r="A24" s="55" t="s">
        <v>11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R24" s="9" t="s">
        <v>547</v>
      </c>
      <c r="S24" s="10"/>
    </row>
    <row r="25" spans="1:14" ht="11.25">
      <c r="A25" s="5" t="s">
        <v>3</v>
      </c>
      <c r="B25" s="6" t="s">
        <v>54</v>
      </c>
      <c r="C25" s="5">
        <v>1994</v>
      </c>
      <c r="D25" s="5" t="s">
        <v>201</v>
      </c>
      <c r="E25" s="7">
        <v>78.4</v>
      </c>
      <c r="F25" s="22" t="s">
        <v>264</v>
      </c>
      <c r="G25" s="22" t="s">
        <v>380</v>
      </c>
      <c r="H25" s="8" t="s">
        <v>403</v>
      </c>
      <c r="I25" s="8" t="s">
        <v>429</v>
      </c>
      <c r="J25" s="25" t="s">
        <v>431</v>
      </c>
      <c r="K25" s="14" t="s">
        <v>429</v>
      </c>
      <c r="L25" s="9"/>
      <c r="M25" s="7">
        <v>105.46</v>
      </c>
      <c r="N25" s="34">
        <v>12</v>
      </c>
    </row>
    <row r="26" spans="1:19" ht="11.25">
      <c r="A26" s="5" t="s">
        <v>4</v>
      </c>
      <c r="B26" s="6" t="s">
        <v>55</v>
      </c>
      <c r="C26" s="5">
        <v>1995</v>
      </c>
      <c r="D26" s="5" t="s">
        <v>201</v>
      </c>
      <c r="E26" s="7">
        <v>82.3</v>
      </c>
      <c r="F26" s="22" t="s">
        <v>265</v>
      </c>
      <c r="G26" s="22" t="s">
        <v>375</v>
      </c>
      <c r="H26" s="8" t="s">
        <v>404</v>
      </c>
      <c r="I26" s="25" t="s">
        <v>403</v>
      </c>
      <c r="J26" s="25" t="s">
        <v>406</v>
      </c>
      <c r="K26" s="14" t="s">
        <v>404</v>
      </c>
      <c r="L26" s="9"/>
      <c r="M26" s="7">
        <v>93.92</v>
      </c>
      <c r="N26" s="34">
        <v>9</v>
      </c>
      <c r="R26" s="38" t="s">
        <v>537</v>
      </c>
      <c r="S26" s="10"/>
    </row>
    <row r="27" spans="1:19" ht="11.25">
      <c r="A27" s="5" t="s">
        <v>5</v>
      </c>
      <c r="B27" s="6" t="s">
        <v>56</v>
      </c>
      <c r="C27" s="5">
        <v>1994</v>
      </c>
      <c r="D27" s="5" t="s">
        <v>204</v>
      </c>
      <c r="E27" s="7">
        <v>78.9</v>
      </c>
      <c r="F27" s="22" t="s">
        <v>266</v>
      </c>
      <c r="G27" s="22" t="s">
        <v>381</v>
      </c>
      <c r="H27" s="25" t="s">
        <v>405</v>
      </c>
      <c r="I27" s="8" t="s">
        <v>441</v>
      </c>
      <c r="J27" s="25" t="s">
        <v>404</v>
      </c>
      <c r="K27" s="14" t="s">
        <v>441</v>
      </c>
      <c r="L27" s="9"/>
      <c r="M27" s="7">
        <v>86.1</v>
      </c>
      <c r="N27" s="34">
        <v>8</v>
      </c>
      <c r="R27" s="9" t="s">
        <v>538</v>
      </c>
      <c r="S27" s="10"/>
    </row>
    <row r="28" spans="1:19" ht="11.25">
      <c r="A28" s="5" t="s">
        <v>6</v>
      </c>
      <c r="B28" s="6" t="s">
        <v>57</v>
      </c>
      <c r="C28" s="5">
        <v>1995</v>
      </c>
      <c r="D28" s="5" t="s">
        <v>74</v>
      </c>
      <c r="E28" s="7">
        <v>82</v>
      </c>
      <c r="F28" s="22" t="s">
        <v>267</v>
      </c>
      <c r="G28" s="22" t="s">
        <v>382</v>
      </c>
      <c r="H28" s="25" t="s">
        <v>394</v>
      </c>
      <c r="I28" s="8" t="s">
        <v>394</v>
      </c>
      <c r="J28" s="25" t="s">
        <v>433</v>
      </c>
      <c r="K28" s="14" t="s">
        <v>394</v>
      </c>
      <c r="L28" s="9"/>
      <c r="M28" s="7">
        <v>70.6</v>
      </c>
      <c r="N28" s="34">
        <v>7</v>
      </c>
      <c r="R28" s="10"/>
      <c r="S28" s="10"/>
    </row>
    <row r="29" spans="1:19" ht="11.25">
      <c r="A29" s="5" t="s">
        <v>7</v>
      </c>
      <c r="B29" s="6" t="s">
        <v>58</v>
      </c>
      <c r="C29" s="5">
        <v>1996</v>
      </c>
      <c r="D29" s="5" t="s">
        <v>68</v>
      </c>
      <c r="E29" s="7">
        <v>76.1</v>
      </c>
      <c r="F29" s="22" t="s">
        <v>268</v>
      </c>
      <c r="G29" s="22" t="s">
        <v>383</v>
      </c>
      <c r="H29" s="8" t="s">
        <v>391</v>
      </c>
      <c r="I29" s="8" t="s">
        <v>442</v>
      </c>
      <c r="J29" s="25" t="s">
        <v>433</v>
      </c>
      <c r="K29" s="14" t="s">
        <v>442</v>
      </c>
      <c r="L29" s="9"/>
      <c r="M29" s="7">
        <v>72.31</v>
      </c>
      <c r="N29" s="34">
        <v>6</v>
      </c>
      <c r="R29" s="38" t="s">
        <v>539</v>
      </c>
      <c r="S29" s="10"/>
    </row>
    <row r="30" spans="1:19" ht="11.25">
      <c r="A30" s="5" t="s">
        <v>10</v>
      </c>
      <c r="B30" s="6" t="s">
        <v>59</v>
      </c>
      <c r="C30" s="5">
        <v>1994</v>
      </c>
      <c r="D30" s="5" t="s">
        <v>66</v>
      </c>
      <c r="E30" s="7">
        <v>79.3</v>
      </c>
      <c r="F30" s="22" t="s">
        <v>269</v>
      </c>
      <c r="G30" s="22" t="s">
        <v>378</v>
      </c>
      <c r="H30" s="8" t="s">
        <v>395</v>
      </c>
      <c r="I30" s="8" t="s">
        <v>392</v>
      </c>
      <c r="J30" s="25" t="s">
        <v>430</v>
      </c>
      <c r="K30" s="14" t="s">
        <v>392</v>
      </c>
      <c r="L30" s="9"/>
      <c r="M30" s="7">
        <v>54.92</v>
      </c>
      <c r="N30" s="34">
        <v>5</v>
      </c>
      <c r="R30" s="9" t="s">
        <v>540</v>
      </c>
      <c r="S30" s="10"/>
    </row>
    <row r="31" spans="1:14" ht="11.25">
      <c r="A31" s="55" t="s">
        <v>12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31" ht="11.25">
      <c r="A32" s="5" t="s">
        <v>3</v>
      </c>
      <c r="B32" s="6" t="s">
        <v>60</v>
      </c>
      <c r="C32" s="5">
        <v>1995</v>
      </c>
      <c r="D32" s="5" t="s">
        <v>201</v>
      </c>
      <c r="E32" s="7">
        <v>85.5</v>
      </c>
      <c r="F32" s="22" t="s">
        <v>270</v>
      </c>
      <c r="G32" s="22" t="s">
        <v>384</v>
      </c>
      <c r="H32" s="8" t="s">
        <v>403</v>
      </c>
      <c r="I32" s="8" t="s">
        <v>429</v>
      </c>
      <c r="J32" s="8" t="s">
        <v>431</v>
      </c>
      <c r="K32" s="14" t="s">
        <v>431</v>
      </c>
      <c r="L32" s="9"/>
      <c r="M32" s="7">
        <v>104.99</v>
      </c>
      <c r="N32" s="34">
        <v>12</v>
      </c>
      <c r="X32" s="35"/>
      <c r="Y32" s="35"/>
      <c r="Z32" s="35"/>
      <c r="AA32" s="35"/>
      <c r="AB32" s="35"/>
      <c r="AC32" s="35"/>
      <c r="AD32" s="35"/>
      <c r="AE32" s="35"/>
    </row>
    <row r="33" spans="1:31" ht="11.25">
      <c r="A33" s="5" t="s">
        <v>4</v>
      </c>
      <c r="B33" s="6" t="s">
        <v>61</v>
      </c>
      <c r="C33" s="5">
        <v>1995</v>
      </c>
      <c r="D33" s="5" t="s">
        <v>205</v>
      </c>
      <c r="E33" s="7">
        <v>91.5</v>
      </c>
      <c r="F33" s="22" t="s">
        <v>271</v>
      </c>
      <c r="G33" s="22" t="s">
        <v>372</v>
      </c>
      <c r="H33" s="8" t="s">
        <v>406</v>
      </c>
      <c r="I33" s="25" t="s">
        <v>431</v>
      </c>
      <c r="J33" s="8" t="s">
        <v>431</v>
      </c>
      <c r="K33" s="14" t="s">
        <v>431</v>
      </c>
      <c r="L33" s="9"/>
      <c r="M33" s="7">
        <v>101.29</v>
      </c>
      <c r="N33" s="34">
        <v>9</v>
      </c>
      <c r="R33" s="38" t="s">
        <v>543</v>
      </c>
      <c r="S33" s="35"/>
      <c r="T33" s="35"/>
      <c r="U33" s="39"/>
      <c r="V33" s="35"/>
      <c r="W33" s="35"/>
      <c r="X33" s="9"/>
      <c r="Y33" s="9"/>
      <c r="Z33" s="9"/>
      <c r="AA33" s="9"/>
      <c r="AB33" s="15"/>
      <c r="AC33" s="9"/>
      <c r="AD33" s="9"/>
      <c r="AE33" s="9"/>
    </row>
    <row r="34" spans="1:23" ht="11.25">
      <c r="A34" s="5" t="s">
        <v>5</v>
      </c>
      <c r="B34" s="6" t="s">
        <v>62</v>
      </c>
      <c r="C34" s="5">
        <v>1994</v>
      </c>
      <c r="D34" s="5" t="s">
        <v>66</v>
      </c>
      <c r="E34" s="7">
        <v>84.8</v>
      </c>
      <c r="F34" s="22" t="s">
        <v>272</v>
      </c>
      <c r="G34" s="22" t="s">
        <v>382</v>
      </c>
      <c r="H34" s="8" t="s">
        <v>407</v>
      </c>
      <c r="I34" s="8" t="s">
        <v>433</v>
      </c>
      <c r="J34" s="8" t="s">
        <v>405</v>
      </c>
      <c r="K34" s="14" t="s">
        <v>405</v>
      </c>
      <c r="L34" s="9"/>
      <c r="M34" s="7">
        <v>79.1</v>
      </c>
      <c r="N34" s="34">
        <v>8</v>
      </c>
      <c r="R34" s="37" t="s">
        <v>544</v>
      </c>
      <c r="S34" s="37" t="s">
        <v>545</v>
      </c>
      <c r="T34" s="37"/>
      <c r="U34" s="37" t="s">
        <v>546</v>
      </c>
      <c r="V34" s="9"/>
      <c r="W34" s="9"/>
    </row>
    <row r="35" spans="1:22" ht="11.25">
      <c r="A35" s="5" t="s">
        <v>6</v>
      </c>
      <c r="B35" s="6" t="s">
        <v>63</v>
      </c>
      <c r="C35" s="5">
        <v>1994</v>
      </c>
      <c r="D35" s="5" t="s">
        <v>66</v>
      </c>
      <c r="E35" s="7">
        <v>84.4</v>
      </c>
      <c r="F35" s="22" t="s">
        <v>273</v>
      </c>
      <c r="G35" s="22" t="s">
        <v>371</v>
      </c>
      <c r="H35" s="8" t="s">
        <v>407</v>
      </c>
      <c r="I35" s="8" t="s">
        <v>394</v>
      </c>
      <c r="J35" s="25" t="s">
        <v>469</v>
      </c>
      <c r="K35" s="14" t="s">
        <v>394</v>
      </c>
      <c r="L35" s="9"/>
      <c r="M35" s="7">
        <v>69.4</v>
      </c>
      <c r="N35" s="34">
        <v>7</v>
      </c>
      <c r="R35" s="14" t="s">
        <v>3</v>
      </c>
      <c r="S35" s="13" t="s">
        <v>66</v>
      </c>
      <c r="T35" s="13"/>
      <c r="U35" s="20">
        <f>SUM(C41,C93,C158,C207,C249,C286,C322)</f>
        <v>268</v>
      </c>
      <c r="V35" s="6"/>
    </row>
    <row r="36" spans="1:22" ht="11.25">
      <c r="A36" s="5" t="s">
        <v>13</v>
      </c>
      <c r="B36" s="6" t="s">
        <v>64</v>
      </c>
      <c r="C36" s="5">
        <v>1994</v>
      </c>
      <c r="D36" s="5" t="s">
        <v>206</v>
      </c>
      <c r="E36" s="7">
        <v>91.5</v>
      </c>
      <c r="F36" s="22" t="s">
        <v>271</v>
      </c>
      <c r="G36" s="22" t="s">
        <v>374</v>
      </c>
      <c r="H36" s="25" t="s">
        <v>408</v>
      </c>
      <c r="I36" s="25" t="s">
        <v>408</v>
      </c>
      <c r="J36" s="25" t="s">
        <v>408</v>
      </c>
      <c r="K36" s="14" t="s">
        <v>13</v>
      </c>
      <c r="L36" s="11" t="s">
        <v>477</v>
      </c>
      <c r="M36" s="7" t="s">
        <v>13</v>
      </c>
      <c r="N36" s="34">
        <v>0</v>
      </c>
      <c r="R36" s="14" t="s">
        <v>4</v>
      </c>
      <c r="S36" s="13" t="s">
        <v>548</v>
      </c>
      <c r="T36" s="13"/>
      <c r="U36" s="20">
        <f>SUM(C48,C92,C157,C205,C257)</f>
        <v>157</v>
      </c>
      <c r="V36" s="6"/>
    </row>
    <row r="37" spans="1:22" ht="11.25">
      <c r="A37" s="55" t="s">
        <v>14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R37" s="14" t="s">
        <v>5</v>
      </c>
      <c r="S37" s="13" t="s">
        <v>67</v>
      </c>
      <c r="T37" s="13"/>
      <c r="U37" s="20">
        <f>SUM(C42,C96,C160,C210,C251)</f>
        <v>121</v>
      </c>
      <c r="V37" s="6"/>
    </row>
    <row r="38" spans="1:22" ht="11.25">
      <c r="A38" s="5" t="s">
        <v>3</v>
      </c>
      <c r="B38" s="6" t="s">
        <v>65</v>
      </c>
      <c r="C38" s="5">
        <v>1994</v>
      </c>
      <c r="D38" s="5" t="s">
        <v>66</v>
      </c>
      <c r="E38" s="7">
        <v>111.3</v>
      </c>
      <c r="F38" s="22" t="s">
        <v>274</v>
      </c>
      <c r="G38" s="22" t="s">
        <v>385</v>
      </c>
      <c r="H38" s="8" t="s">
        <v>397</v>
      </c>
      <c r="I38" s="25" t="s">
        <v>413</v>
      </c>
      <c r="J38" s="8" t="s">
        <v>413</v>
      </c>
      <c r="K38" s="14" t="s">
        <v>413</v>
      </c>
      <c r="L38" s="9"/>
      <c r="M38" s="7">
        <v>96.75</v>
      </c>
      <c r="N38" s="34">
        <v>12</v>
      </c>
      <c r="R38" s="8" t="s">
        <v>6</v>
      </c>
      <c r="S38" s="6" t="s">
        <v>69</v>
      </c>
      <c r="T38" s="6"/>
      <c r="U38" s="5">
        <v>105</v>
      </c>
      <c r="V38" s="6"/>
    </row>
    <row r="39" spans="1:22" ht="11.25">
      <c r="A39" s="4"/>
      <c r="B39" s="4"/>
      <c r="C39" s="4"/>
      <c r="D39" s="4"/>
      <c r="E39" s="4"/>
      <c r="F39" s="16"/>
      <c r="G39" s="16"/>
      <c r="H39" s="26"/>
      <c r="I39" s="26"/>
      <c r="J39" s="26"/>
      <c r="K39" s="27"/>
      <c r="L39" s="4"/>
      <c r="M39" s="4"/>
      <c r="N39" s="16"/>
      <c r="R39" s="8" t="s">
        <v>7</v>
      </c>
      <c r="S39" s="6" t="s">
        <v>140</v>
      </c>
      <c r="T39" s="6"/>
      <c r="U39" s="5">
        <v>94</v>
      </c>
      <c r="V39" s="6"/>
    </row>
    <row r="40" spans="1:22" ht="11.25">
      <c r="A40" s="46" t="s">
        <v>15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R40" s="8" t="s">
        <v>10</v>
      </c>
      <c r="S40" s="6" t="s">
        <v>72</v>
      </c>
      <c r="T40" s="6"/>
      <c r="U40" s="5">
        <v>74</v>
      </c>
      <c r="V40" s="6"/>
    </row>
    <row r="41" spans="1:22" ht="11.25">
      <c r="A41" s="12" t="s">
        <v>3</v>
      </c>
      <c r="B41" s="6" t="s">
        <v>66</v>
      </c>
      <c r="C41" s="12">
        <v>49</v>
      </c>
      <c r="D41" s="51" t="s">
        <v>207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R41" s="8" t="s">
        <v>16</v>
      </c>
      <c r="S41" s="6" t="s">
        <v>71</v>
      </c>
      <c r="T41" s="6"/>
      <c r="U41" s="5">
        <v>71</v>
      </c>
      <c r="V41" s="6"/>
    </row>
    <row r="42" spans="1:22" ht="11.25">
      <c r="A42" s="12" t="s">
        <v>4</v>
      </c>
      <c r="B42" s="6" t="s">
        <v>67</v>
      </c>
      <c r="C42" s="12">
        <v>42</v>
      </c>
      <c r="D42" s="51" t="s">
        <v>208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R42" s="8" t="s">
        <v>17</v>
      </c>
      <c r="S42" s="6" t="s">
        <v>101</v>
      </c>
      <c r="T42" s="6"/>
      <c r="U42" s="5">
        <v>69</v>
      </c>
      <c r="V42" s="6"/>
    </row>
    <row r="43" spans="1:22" ht="11.25">
      <c r="A43" s="12" t="s">
        <v>5</v>
      </c>
      <c r="B43" s="6" t="s">
        <v>68</v>
      </c>
      <c r="C43" s="12">
        <v>36</v>
      </c>
      <c r="D43" s="51" t="s">
        <v>209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R43" s="8" t="s">
        <v>551</v>
      </c>
      <c r="S43" s="6" t="s">
        <v>68</v>
      </c>
      <c r="T43" s="6"/>
      <c r="U43" s="5">
        <v>41</v>
      </c>
      <c r="V43" s="6"/>
    </row>
    <row r="44" spans="1:22" ht="11.25">
      <c r="A44" s="12" t="s">
        <v>6</v>
      </c>
      <c r="B44" s="6" t="s">
        <v>69</v>
      </c>
      <c r="C44" s="12">
        <v>21</v>
      </c>
      <c r="D44" s="51" t="s">
        <v>210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R44" s="8" t="s">
        <v>551</v>
      </c>
      <c r="S44" s="6" t="s">
        <v>70</v>
      </c>
      <c r="T44" s="6"/>
      <c r="U44" s="5">
        <v>41</v>
      </c>
      <c r="V44" s="6"/>
    </row>
    <row r="45" spans="1:22" ht="11.25">
      <c r="A45" s="12" t="s">
        <v>7</v>
      </c>
      <c r="B45" s="6" t="s">
        <v>70</v>
      </c>
      <c r="C45" s="12">
        <v>12</v>
      </c>
      <c r="D45" s="51" t="s">
        <v>211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R45" s="8" t="s">
        <v>22</v>
      </c>
      <c r="S45" s="6" t="s">
        <v>74</v>
      </c>
      <c r="T45" s="6"/>
      <c r="U45" s="5">
        <v>28</v>
      </c>
      <c r="V45" s="6"/>
    </row>
    <row r="46" spans="1:22" ht="11.25">
      <c r="A46" s="12" t="s">
        <v>7</v>
      </c>
      <c r="B46" s="6" t="s">
        <v>71</v>
      </c>
      <c r="C46" s="12">
        <v>12</v>
      </c>
      <c r="D46" s="51" t="s">
        <v>211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R46" s="8" t="s">
        <v>23</v>
      </c>
      <c r="S46" s="6" t="s">
        <v>163</v>
      </c>
      <c r="T46" s="6"/>
      <c r="U46" s="5">
        <v>25</v>
      </c>
      <c r="V46" s="6"/>
    </row>
    <row r="47" spans="1:22" ht="11.25">
      <c r="A47" s="12" t="s">
        <v>16</v>
      </c>
      <c r="B47" s="6" t="s">
        <v>72</v>
      </c>
      <c r="C47" s="12">
        <v>9</v>
      </c>
      <c r="D47" s="51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R47" s="8" t="s">
        <v>549</v>
      </c>
      <c r="S47" s="6" t="s">
        <v>550</v>
      </c>
      <c r="T47" s="6"/>
      <c r="U47" s="5">
        <v>15</v>
      </c>
      <c r="V47" s="6"/>
    </row>
    <row r="48" spans="1:22" ht="11.25">
      <c r="A48" s="12" t="s">
        <v>17</v>
      </c>
      <c r="B48" s="6" t="s">
        <v>73</v>
      </c>
      <c r="C48" s="12">
        <v>8</v>
      </c>
      <c r="D48" s="51" t="s">
        <v>213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R48" s="8" t="s">
        <v>552</v>
      </c>
      <c r="S48" s="6" t="s">
        <v>102</v>
      </c>
      <c r="T48" s="6"/>
      <c r="U48" s="5">
        <v>12</v>
      </c>
      <c r="V48" s="6"/>
    </row>
    <row r="49" spans="1:22" ht="11.25">
      <c r="A49" s="12" t="s">
        <v>18</v>
      </c>
      <c r="B49" s="6" t="s">
        <v>74</v>
      </c>
      <c r="C49" s="12">
        <v>7</v>
      </c>
      <c r="D49" s="51" t="s">
        <v>214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R49" s="8" t="s">
        <v>552</v>
      </c>
      <c r="S49" s="6" t="s">
        <v>141</v>
      </c>
      <c r="T49" s="6"/>
      <c r="U49" s="5">
        <v>12</v>
      </c>
      <c r="V49" s="6"/>
    </row>
    <row r="50" spans="1:22" ht="11.25">
      <c r="A50" s="5" t="s">
        <v>13</v>
      </c>
      <c r="B50" s="6" t="s">
        <v>75</v>
      </c>
      <c r="C50" s="12" t="s">
        <v>13</v>
      </c>
      <c r="D50" s="51"/>
      <c r="E50" s="40"/>
      <c r="F50" s="40"/>
      <c r="G50" s="40"/>
      <c r="H50" s="40"/>
      <c r="I50" s="40"/>
      <c r="J50" s="40"/>
      <c r="K50" s="40"/>
      <c r="L50" s="40"/>
      <c r="M50" s="40"/>
      <c r="N50" s="40"/>
      <c r="R50" s="8" t="s">
        <v>552</v>
      </c>
      <c r="S50" s="6" t="s">
        <v>183</v>
      </c>
      <c r="T50" s="6"/>
      <c r="U50" s="5">
        <v>12</v>
      </c>
      <c r="V50" s="6"/>
    </row>
    <row r="51" spans="18:22" ht="11.25">
      <c r="R51" s="8" t="s">
        <v>552</v>
      </c>
      <c r="S51" s="6" t="s">
        <v>184</v>
      </c>
      <c r="T51" s="6"/>
      <c r="U51" s="5">
        <v>12</v>
      </c>
      <c r="V51" s="6"/>
    </row>
    <row r="52" spans="1:22" ht="11.25">
      <c r="A52" s="46" t="s">
        <v>19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R52" s="8" t="s">
        <v>552</v>
      </c>
      <c r="S52" s="6" t="s">
        <v>524</v>
      </c>
      <c r="T52" s="6"/>
      <c r="U52" s="5">
        <v>12</v>
      </c>
      <c r="V52" s="6"/>
    </row>
    <row r="53" spans="1:22" ht="11.25">
      <c r="A53" s="20" t="s">
        <v>0</v>
      </c>
      <c r="B53" s="21" t="s">
        <v>76</v>
      </c>
      <c r="C53" s="48" t="s">
        <v>198</v>
      </c>
      <c r="D53" s="40"/>
      <c r="E53" s="49" t="s">
        <v>247</v>
      </c>
      <c r="F53" s="40"/>
      <c r="G53" s="49" t="s">
        <v>248</v>
      </c>
      <c r="H53" s="40"/>
      <c r="I53" s="50" t="s">
        <v>443</v>
      </c>
      <c r="J53" s="43"/>
      <c r="K53" s="43"/>
      <c r="L53" s="49" t="s">
        <v>478</v>
      </c>
      <c r="M53" s="40"/>
      <c r="N53" s="16"/>
      <c r="O53" s="4"/>
      <c r="P53" s="4"/>
      <c r="R53" s="8" t="s">
        <v>553</v>
      </c>
      <c r="S53" s="6" t="s">
        <v>103</v>
      </c>
      <c r="T53" s="6"/>
      <c r="U53" s="5">
        <v>9</v>
      </c>
      <c r="V53" s="6"/>
    </row>
    <row r="54" spans="1:22" ht="11.25">
      <c r="A54" s="5" t="s">
        <v>3</v>
      </c>
      <c r="B54" s="6" t="s">
        <v>48</v>
      </c>
      <c r="C54" s="40" t="s">
        <v>71</v>
      </c>
      <c r="D54" s="40"/>
      <c r="E54" s="41">
        <v>71.3</v>
      </c>
      <c r="F54" s="40"/>
      <c r="G54" s="42" t="s">
        <v>258</v>
      </c>
      <c r="H54" s="40"/>
      <c r="I54" s="42" t="s">
        <v>431</v>
      </c>
      <c r="J54" s="43"/>
      <c r="K54" s="43"/>
      <c r="L54" s="41">
        <v>118.24</v>
      </c>
      <c r="M54" s="40"/>
      <c r="R54" s="8" t="s">
        <v>554</v>
      </c>
      <c r="S54" s="6" t="s">
        <v>142</v>
      </c>
      <c r="T54" s="6"/>
      <c r="U54" s="5">
        <v>8</v>
      </c>
      <c r="V54" s="6"/>
    </row>
    <row r="55" spans="1:22" ht="11.25">
      <c r="A55" s="5" t="s">
        <v>4</v>
      </c>
      <c r="B55" s="6" t="s">
        <v>54</v>
      </c>
      <c r="C55" s="40" t="s">
        <v>67</v>
      </c>
      <c r="D55" s="40"/>
      <c r="E55" s="41">
        <v>78.4</v>
      </c>
      <c r="F55" s="40"/>
      <c r="G55" s="42" t="s">
        <v>264</v>
      </c>
      <c r="H55" s="40"/>
      <c r="I55" s="42" t="s">
        <v>429</v>
      </c>
      <c r="J55" s="43"/>
      <c r="K55" s="43"/>
      <c r="L55" s="41">
        <v>105.46</v>
      </c>
      <c r="M55" s="40"/>
      <c r="R55" s="8" t="s">
        <v>554</v>
      </c>
      <c r="S55" s="6" t="s">
        <v>525</v>
      </c>
      <c r="T55" s="6"/>
      <c r="U55" s="5">
        <v>8</v>
      </c>
      <c r="V55" s="6"/>
    </row>
    <row r="56" spans="1:22" ht="11.25">
      <c r="A56" s="5" t="s">
        <v>5</v>
      </c>
      <c r="B56" s="6" t="s">
        <v>60</v>
      </c>
      <c r="C56" s="40" t="s">
        <v>67</v>
      </c>
      <c r="D56" s="40"/>
      <c r="E56" s="41">
        <v>85.5</v>
      </c>
      <c r="F56" s="40"/>
      <c r="G56" s="42" t="s">
        <v>270</v>
      </c>
      <c r="H56" s="40"/>
      <c r="I56" s="42" t="s">
        <v>431</v>
      </c>
      <c r="J56" s="43"/>
      <c r="K56" s="43"/>
      <c r="L56" s="41">
        <v>104.99</v>
      </c>
      <c r="M56" s="40"/>
      <c r="R56" s="8" t="s">
        <v>555</v>
      </c>
      <c r="S56" s="6" t="s">
        <v>185</v>
      </c>
      <c r="T56" s="6"/>
      <c r="U56" s="5">
        <v>7</v>
      </c>
      <c r="V56" s="6"/>
    </row>
    <row r="57" spans="18:22" ht="11.25">
      <c r="R57" s="6"/>
      <c r="S57" s="6"/>
      <c r="T57" s="6"/>
      <c r="U57" s="5"/>
      <c r="V57" s="6"/>
    </row>
    <row r="58" spans="1:22" ht="11.25">
      <c r="A58" s="44" t="s">
        <v>20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R58" s="6"/>
      <c r="T58" s="6"/>
      <c r="U58" s="5"/>
      <c r="V58" s="6"/>
    </row>
    <row r="59" spans="1:22" ht="11.25">
      <c r="A59" s="55" t="s">
        <v>2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"/>
      <c r="P59" s="4"/>
      <c r="R59" s="6"/>
      <c r="S59" s="6"/>
      <c r="T59" s="6"/>
      <c r="U59" s="5"/>
      <c r="V59" s="6"/>
    </row>
    <row r="60" spans="1:22" ht="11.25">
      <c r="A60" s="5" t="s">
        <v>3</v>
      </c>
      <c r="B60" s="6" t="s">
        <v>77</v>
      </c>
      <c r="C60" s="5">
        <v>1989</v>
      </c>
      <c r="D60" s="5" t="s">
        <v>202</v>
      </c>
      <c r="E60" s="7">
        <v>53.3</v>
      </c>
      <c r="F60" s="22" t="s">
        <v>275</v>
      </c>
      <c r="G60" s="22" t="s">
        <v>378</v>
      </c>
      <c r="H60" s="8" t="s">
        <v>393</v>
      </c>
      <c r="I60" s="25" t="s">
        <v>392</v>
      </c>
      <c r="J60" s="25" t="s">
        <v>430</v>
      </c>
      <c r="K60" s="14" t="s">
        <v>393</v>
      </c>
      <c r="L60" s="9"/>
      <c r="M60" s="7">
        <v>71.73</v>
      </c>
      <c r="N60" s="34">
        <v>12</v>
      </c>
      <c r="O60" s="4"/>
      <c r="P60" s="4"/>
      <c r="R60" s="6"/>
      <c r="V60" s="6"/>
    </row>
    <row r="61" spans="1:22" ht="11.25">
      <c r="A61" s="55" t="s">
        <v>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"/>
      <c r="P61" s="4"/>
      <c r="R61" s="6"/>
      <c r="V61" s="6"/>
    </row>
    <row r="62" spans="1:22" ht="11.25">
      <c r="A62" s="5" t="s">
        <v>3</v>
      </c>
      <c r="B62" s="6" t="s">
        <v>78</v>
      </c>
      <c r="C62" s="5">
        <v>1990</v>
      </c>
      <c r="D62" s="5" t="s">
        <v>204</v>
      </c>
      <c r="E62" s="7">
        <v>65.7</v>
      </c>
      <c r="F62" s="22" t="s">
        <v>276</v>
      </c>
      <c r="G62" s="22" t="s">
        <v>374</v>
      </c>
      <c r="H62" s="8" t="s">
        <v>409</v>
      </c>
      <c r="I62" s="8" t="s">
        <v>405</v>
      </c>
      <c r="J62" s="8" t="s">
        <v>456</v>
      </c>
      <c r="K62" s="14" t="s">
        <v>456</v>
      </c>
      <c r="L62" s="9"/>
      <c r="M62" s="7">
        <v>96.54</v>
      </c>
      <c r="N62" s="34">
        <v>12</v>
      </c>
      <c r="O62" s="4"/>
      <c r="P62" s="4"/>
      <c r="R62" s="6"/>
      <c r="V62" s="6"/>
    </row>
    <row r="63" spans="1:22" ht="11.25">
      <c r="A63" s="5" t="s">
        <v>4</v>
      </c>
      <c r="B63" s="6" t="s">
        <v>79</v>
      </c>
      <c r="C63" s="5">
        <v>1993</v>
      </c>
      <c r="D63" s="5" t="s">
        <v>204</v>
      </c>
      <c r="E63" s="7">
        <v>64.8</v>
      </c>
      <c r="F63" s="22" t="s">
        <v>277</v>
      </c>
      <c r="G63" s="22" t="s">
        <v>381</v>
      </c>
      <c r="H63" s="8" t="s">
        <v>394</v>
      </c>
      <c r="I63" s="8" t="s">
        <v>398</v>
      </c>
      <c r="J63" s="8" t="s">
        <v>438</v>
      </c>
      <c r="K63" s="14" t="s">
        <v>438</v>
      </c>
      <c r="L63" s="9"/>
      <c r="M63" s="7">
        <v>93.68</v>
      </c>
      <c r="N63" s="34">
        <v>9</v>
      </c>
      <c r="O63" s="4"/>
      <c r="P63" s="4"/>
      <c r="R63" s="6"/>
      <c r="V63" s="6"/>
    </row>
    <row r="64" spans="1:22" ht="11.25">
      <c r="A64" s="5" t="s">
        <v>5</v>
      </c>
      <c r="B64" s="6" t="s">
        <v>80</v>
      </c>
      <c r="C64" s="5">
        <v>1993</v>
      </c>
      <c r="D64" s="5" t="s">
        <v>201</v>
      </c>
      <c r="E64" s="7">
        <v>65.1</v>
      </c>
      <c r="F64" s="22" t="s">
        <v>278</v>
      </c>
      <c r="G64" s="22" t="s">
        <v>373</v>
      </c>
      <c r="H64" s="25" t="s">
        <v>407</v>
      </c>
      <c r="I64" s="8" t="s">
        <v>442</v>
      </c>
      <c r="J64" s="8" t="s">
        <v>433</v>
      </c>
      <c r="K64" s="14" t="s">
        <v>433</v>
      </c>
      <c r="L64" s="9"/>
      <c r="M64" s="7">
        <v>87.36</v>
      </c>
      <c r="N64" s="34">
        <v>8</v>
      </c>
      <c r="O64" s="4"/>
      <c r="P64" s="4"/>
      <c r="R64" s="6"/>
      <c r="V64" s="6"/>
    </row>
    <row r="65" spans="1:16" ht="11.25">
      <c r="A65" s="55" t="s">
        <v>9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"/>
      <c r="P65" s="4"/>
    </row>
    <row r="66" spans="1:16" ht="11.25">
      <c r="A66" s="5" t="s">
        <v>3</v>
      </c>
      <c r="B66" s="6" t="s">
        <v>81</v>
      </c>
      <c r="C66" s="5">
        <v>1993</v>
      </c>
      <c r="D66" s="5" t="s">
        <v>215</v>
      </c>
      <c r="E66" s="7">
        <v>68.5</v>
      </c>
      <c r="F66" s="22" t="s">
        <v>279</v>
      </c>
      <c r="G66" s="22" t="s">
        <v>384</v>
      </c>
      <c r="H66" s="8" t="s">
        <v>404</v>
      </c>
      <c r="I66" s="8" t="s">
        <v>403</v>
      </c>
      <c r="J66" s="25" t="s">
        <v>445</v>
      </c>
      <c r="K66" s="14" t="s">
        <v>403</v>
      </c>
      <c r="L66" s="9"/>
      <c r="M66" s="7">
        <v>110.5</v>
      </c>
      <c r="N66" s="34">
        <v>12</v>
      </c>
      <c r="O66" s="4"/>
      <c r="P66" s="4"/>
    </row>
    <row r="67" spans="1:16" ht="11.25">
      <c r="A67" s="5" t="s">
        <v>4</v>
      </c>
      <c r="B67" s="6" t="s">
        <v>82</v>
      </c>
      <c r="C67" s="5">
        <v>1992</v>
      </c>
      <c r="D67" s="5" t="s">
        <v>202</v>
      </c>
      <c r="E67" s="7">
        <v>73.9</v>
      </c>
      <c r="F67" s="22" t="s">
        <v>280</v>
      </c>
      <c r="G67" s="22" t="s">
        <v>386</v>
      </c>
      <c r="H67" s="8" t="s">
        <v>410</v>
      </c>
      <c r="I67" s="25" t="s">
        <v>444</v>
      </c>
      <c r="J67" s="8" t="s">
        <v>444</v>
      </c>
      <c r="K67" s="14" t="s">
        <v>444</v>
      </c>
      <c r="L67" s="9"/>
      <c r="M67" s="7">
        <v>102.6</v>
      </c>
      <c r="N67" s="34">
        <v>9</v>
      </c>
      <c r="O67" s="4"/>
      <c r="P67" s="4"/>
    </row>
    <row r="68" spans="1:16" ht="11.25">
      <c r="A68" s="5" t="s">
        <v>5</v>
      </c>
      <c r="B68" s="6" t="s">
        <v>83</v>
      </c>
      <c r="C68" s="5">
        <v>1990</v>
      </c>
      <c r="D68" s="5" t="s">
        <v>205</v>
      </c>
      <c r="E68" s="7">
        <v>71.3</v>
      </c>
      <c r="F68" s="22" t="s">
        <v>258</v>
      </c>
      <c r="G68" s="22" t="s">
        <v>385</v>
      </c>
      <c r="H68" s="8" t="s">
        <v>404</v>
      </c>
      <c r="I68" s="25" t="s">
        <v>445</v>
      </c>
      <c r="J68" s="25" t="s">
        <v>445</v>
      </c>
      <c r="K68" s="14" t="s">
        <v>404</v>
      </c>
      <c r="L68" s="9"/>
      <c r="M68" s="7">
        <v>103.46</v>
      </c>
      <c r="N68" s="34">
        <v>8</v>
      </c>
      <c r="O68" s="4"/>
      <c r="P68" s="4"/>
    </row>
    <row r="69" spans="1:16" ht="11.25">
      <c r="A69" s="5" t="s">
        <v>6</v>
      </c>
      <c r="B69" s="6" t="s">
        <v>84</v>
      </c>
      <c r="C69" s="5">
        <v>1993</v>
      </c>
      <c r="D69" s="5" t="s">
        <v>201</v>
      </c>
      <c r="E69" s="7">
        <v>67</v>
      </c>
      <c r="F69" s="22" t="s">
        <v>281</v>
      </c>
      <c r="G69" s="22" t="s">
        <v>377</v>
      </c>
      <c r="H69" s="8" t="s">
        <v>407</v>
      </c>
      <c r="I69" s="25" t="s">
        <v>433</v>
      </c>
      <c r="J69" s="25" t="s">
        <v>433</v>
      </c>
      <c r="K69" s="14" t="s">
        <v>407</v>
      </c>
      <c r="L69" s="9"/>
      <c r="M69" s="7">
        <v>77.56</v>
      </c>
      <c r="N69" s="34">
        <v>7</v>
      </c>
      <c r="O69" s="4"/>
      <c r="P69" s="4"/>
    </row>
    <row r="70" spans="1:16" ht="11.25">
      <c r="A70" s="5" t="s">
        <v>7</v>
      </c>
      <c r="B70" s="6" t="s">
        <v>85</v>
      </c>
      <c r="C70" s="5">
        <v>1993</v>
      </c>
      <c r="D70" s="5" t="s">
        <v>66</v>
      </c>
      <c r="E70" s="7">
        <v>73.35</v>
      </c>
      <c r="F70" s="22" t="s">
        <v>282</v>
      </c>
      <c r="G70" s="22" t="s">
        <v>382</v>
      </c>
      <c r="H70" s="8" t="s">
        <v>399</v>
      </c>
      <c r="I70" s="8" t="s">
        <v>407</v>
      </c>
      <c r="J70" s="25" t="s">
        <v>469</v>
      </c>
      <c r="K70" s="14" t="s">
        <v>407</v>
      </c>
      <c r="L70" s="9"/>
      <c r="M70" s="7">
        <v>72.38</v>
      </c>
      <c r="N70" s="34">
        <v>6</v>
      </c>
      <c r="O70" s="4"/>
      <c r="P70" s="4"/>
    </row>
    <row r="71" spans="1:16" ht="11.25">
      <c r="A71" s="55" t="s">
        <v>11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"/>
      <c r="P71" s="4"/>
    </row>
    <row r="72" spans="1:16" ht="11.25">
      <c r="A72" s="5" t="s">
        <v>3</v>
      </c>
      <c r="B72" s="6" t="s">
        <v>86</v>
      </c>
      <c r="C72" s="5">
        <v>1990</v>
      </c>
      <c r="D72" s="5" t="s">
        <v>204</v>
      </c>
      <c r="E72" s="7">
        <v>83</v>
      </c>
      <c r="F72" s="22" t="s">
        <v>283</v>
      </c>
      <c r="G72" s="22" t="s">
        <v>374</v>
      </c>
      <c r="H72" s="8" t="s">
        <v>411</v>
      </c>
      <c r="I72" s="8" t="s">
        <v>416</v>
      </c>
      <c r="J72" s="25" t="s">
        <v>428</v>
      </c>
      <c r="K72" s="14" t="s">
        <v>416</v>
      </c>
      <c r="L72" s="9"/>
      <c r="M72" s="7">
        <v>133.5</v>
      </c>
      <c r="N72" s="34">
        <v>12</v>
      </c>
      <c r="O72" s="4"/>
      <c r="P72" s="4"/>
    </row>
    <row r="73" spans="1:16" ht="11.25">
      <c r="A73" s="5" t="s">
        <v>4</v>
      </c>
      <c r="B73" s="6" t="s">
        <v>87</v>
      </c>
      <c r="C73" s="5">
        <v>1989</v>
      </c>
      <c r="D73" s="5" t="s">
        <v>103</v>
      </c>
      <c r="E73" s="7">
        <v>75.7</v>
      </c>
      <c r="F73" s="22" t="s">
        <v>284</v>
      </c>
      <c r="G73" s="22" t="s">
        <v>384</v>
      </c>
      <c r="H73" s="8" t="s">
        <v>412</v>
      </c>
      <c r="I73" s="8" t="s">
        <v>419</v>
      </c>
      <c r="J73" s="25" t="s">
        <v>421</v>
      </c>
      <c r="K73" s="14" t="s">
        <v>419</v>
      </c>
      <c r="L73" s="9"/>
      <c r="M73" s="7">
        <v>123.9</v>
      </c>
      <c r="N73" s="34">
        <v>9</v>
      </c>
      <c r="O73" s="4"/>
      <c r="P73" s="4"/>
    </row>
    <row r="74" spans="1:16" ht="11.25">
      <c r="A74" s="5" t="s">
        <v>5</v>
      </c>
      <c r="B74" s="6" t="s">
        <v>88</v>
      </c>
      <c r="C74" s="5">
        <v>1993</v>
      </c>
      <c r="D74" s="5" t="s">
        <v>206</v>
      </c>
      <c r="E74" s="7">
        <v>83</v>
      </c>
      <c r="F74" s="22" t="s">
        <v>283</v>
      </c>
      <c r="G74" s="22" t="s">
        <v>379</v>
      </c>
      <c r="H74" s="8" t="s">
        <v>413</v>
      </c>
      <c r="I74" s="25" t="s">
        <v>412</v>
      </c>
      <c r="J74" s="8" t="s">
        <v>412</v>
      </c>
      <c r="K74" s="14" t="s">
        <v>412</v>
      </c>
      <c r="L74" s="9"/>
      <c r="M74" s="7">
        <v>113.47</v>
      </c>
      <c r="N74" s="34">
        <v>8</v>
      </c>
      <c r="O74" s="4"/>
      <c r="P74" s="4"/>
    </row>
    <row r="75" spans="1:16" ht="11.25">
      <c r="A75" s="5" t="s">
        <v>6</v>
      </c>
      <c r="B75" s="6" t="s">
        <v>89</v>
      </c>
      <c r="C75" s="5">
        <v>1989</v>
      </c>
      <c r="D75" s="5" t="s">
        <v>206</v>
      </c>
      <c r="E75" s="7">
        <v>81.9</v>
      </c>
      <c r="F75" s="22" t="s">
        <v>285</v>
      </c>
      <c r="G75" s="22" t="s">
        <v>371</v>
      </c>
      <c r="H75" s="8" t="s">
        <v>403</v>
      </c>
      <c r="I75" s="8" t="s">
        <v>406</v>
      </c>
      <c r="J75" s="8" t="s">
        <v>447</v>
      </c>
      <c r="K75" s="14" t="s">
        <v>447</v>
      </c>
      <c r="L75" s="9"/>
      <c r="M75" s="7">
        <v>105.98</v>
      </c>
      <c r="N75" s="34">
        <v>7</v>
      </c>
      <c r="O75" s="4"/>
      <c r="P75" s="4"/>
    </row>
    <row r="76" spans="1:16" ht="11.25">
      <c r="A76" s="5" t="s">
        <v>7</v>
      </c>
      <c r="B76" s="6" t="s">
        <v>90</v>
      </c>
      <c r="C76" s="5">
        <v>1992</v>
      </c>
      <c r="D76" s="5" t="s">
        <v>66</v>
      </c>
      <c r="E76" s="7">
        <v>77.4</v>
      </c>
      <c r="F76" s="22" t="s">
        <v>286</v>
      </c>
      <c r="G76" s="22" t="s">
        <v>372</v>
      </c>
      <c r="H76" s="8" t="s">
        <v>410</v>
      </c>
      <c r="I76" s="25" t="s">
        <v>404</v>
      </c>
      <c r="J76" s="25" t="s">
        <v>404</v>
      </c>
      <c r="K76" s="14" t="s">
        <v>410</v>
      </c>
      <c r="L76" s="9"/>
      <c r="M76" s="7">
        <v>90.67</v>
      </c>
      <c r="N76" s="34">
        <v>6</v>
      </c>
      <c r="O76" s="4"/>
      <c r="P76" s="4"/>
    </row>
    <row r="77" spans="1:16" ht="11.25">
      <c r="A77" s="5" t="s">
        <v>10</v>
      </c>
      <c r="B77" s="6" t="s">
        <v>91</v>
      </c>
      <c r="C77" s="5">
        <v>1993</v>
      </c>
      <c r="D77" s="5" t="s">
        <v>68</v>
      </c>
      <c r="E77" s="7">
        <v>81.5</v>
      </c>
      <c r="F77" s="22" t="s">
        <v>287</v>
      </c>
      <c r="G77" s="22" t="s">
        <v>385</v>
      </c>
      <c r="H77" s="8" t="s">
        <v>405</v>
      </c>
      <c r="I77" s="8" t="s">
        <v>441</v>
      </c>
      <c r="J77" s="8" t="s">
        <v>410</v>
      </c>
      <c r="K77" s="14" t="s">
        <v>410</v>
      </c>
      <c r="L77" s="9"/>
      <c r="M77" s="7">
        <v>87.73</v>
      </c>
      <c r="N77" s="34">
        <v>5</v>
      </c>
      <c r="O77" s="4"/>
      <c r="P77" s="4"/>
    </row>
    <row r="78" spans="1:16" ht="11.25">
      <c r="A78" s="5" t="s">
        <v>16</v>
      </c>
      <c r="B78" s="6" t="s">
        <v>92</v>
      </c>
      <c r="C78" s="5">
        <v>1993</v>
      </c>
      <c r="D78" s="5" t="s">
        <v>202</v>
      </c>
      <c r="E78" s="7">
        <v>82.4</v>
      </c>
      <c r="F78" s="22" t="s">
        <v>288</v>
      </c>
      <c r="G78" s="22" t="s">
        <v>377</v>
      </c>
      <c r="H78" s="8" t="s">
        <v>405</v>
      </c>
      <c r="I78" s="8" t="s">
        <v>440</v>
      </c>
      <c r="J78" s="8" t="s">
        <v>440</v>
      </c>
      <c r="K78" s="14" t="s">
        <v>405</v>
      </c>
      <c r="L78" s="9"/>
      <c r="M78" s="7">
        <v>80.44</v>
      </c>
      <c r="N78" s="34">
        <v>4</v>
      </c>
      <c r="O78" s="4"/>
      <c r="P78" s="4"/>
    </row>
    <row r="79" spans="1:16" ht="11.25">
      <c r="A79" s="5" t="s">
        <v>17</v>
      </c>
      <c r="B79" s="6" t="s">
        <v>93</v>
      </c>
      <c r="C79" s="5">
        <v>1993</v>
      </c>
      <c r="D79" s="5" t="s">
        <v>66</v>
      </c>
      <c r="E79" s="7">
        <v>74.1</v>
      </c>
      <c r="F79" s="22" t="s">
        <v>289</v>
      </c>
      <c r="G79" s="22" t="s">
        <v>373</v>
      </c>
      <c r="H79" s="8" t="s">
        <v>407</v>
      </c>
      <c r="I79" s="8" t="s">
        <v>442</v>
      </c>
      <c r="J79" s="25" t="s">
        <v>394</v>
      </c>
      <c r="K79" s="14" t="s">
        <v>442</v>
      </c>
      <c r="L79" s="9"/>
      <c r="M79" s="7">
        <v>73.65</v>
      </c>
      <c r="N79" s="34">
        <v>3</v>
      </c>
      <c r="O79" s="4"/>
      <c r="P79" s="4"/>
    </row>
    <row r="80" spans="1:16" ht="11.25">
      <c r="A80" s="5" t="s">
        <v>18</v>
      </c>
      <c r="B80" s="6" t="s">
        <v>94</v>
      </c>
      <c r="C80" s="5">
        <v>1992</v>
      </c>
      <c r="D80" s="5" t="s">
        <v>66</v>
      </c>
      <c r="E80" s="7">
        <v>77.2</v>
      </c>
      <c r="F80" s="22" t="s">
        <v>290</v>
      </c>
      <c r="G80" s="22" t="s">
        <v>386</v>
      </c>
      <c r="H80" s="8" t="s">
        <v>399</v>
      </c>
      <c r="I80" s="8" t="s">
        <v>390</v>
      </c>
      <c r="J80" s="8" t="s">
        <v>407</v>
      </c>
      <c r="K80" s="14" t="s">
        <v>407</v>
      </c>
      <c r="L80" s="9"/>
      <c r="M80" s="7">
        <v>69.87</v>
      </c>
      <c r="N80" s="34">
        <v>2</v>
      </c>
      <c r="O80" s="4"/>
      <c r="P80" s="4"/>
    </row>
    <row r="81" spans="1:16" ht="11.25">
      <c r="A81" s="55" t="s">
        <v>12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"/>
      <c r="P81" s="4"/>
    </row>
    <row r="82" spans="1:16" ht="11.25">
      <c r="A82" s="5" t="s">
        <v>3</v>
      </c>
      <c r="B82" s="6" t="s">
        <v>95</v>
      </c>
      <c r="C82" s="5">
        <v>1991</v>
      </c>
      <c r="D82" s="5" t="s">
        <v>102</v>
      </c>
      <c r="E82" s="7">
        <v>91</v>
      </c>
      <c r="F82" s="22" t="s">
        <v>291</v>
      </c>
      <c r="G82" s="22" t="s">
        <v>373</v>
      </c>
      <c r="H82" s="8" t="s">
        <v>414</v>
      </c>
      <c r="I82" s="8" t="s">
        <v>446</v>
      </c>
      <c r="J82" s="25" t="s">
        <v>453</v>
      </c>
      <c r="K82" s="14" t="s">
        <v>446</v>
      </c>
      <c r="L82" s="9"/>
      <c r="M82" s="7">
        <v>144.43</v>
      </c>
      <c r="N82" s="34">
        <v>12</v>
      </c>
      <c r="O82" s="4"/>
      <c r="P82" s="4"/>
    </row>
    <row r="83" spans="1:16" ht="11.25">
      <c r="A83" s="5" t="s">
        <v>4</v>
      </c>
      <c r="B83" s="6" t="s">
        <v>96</v>
      </c>
      <c r="C83" s="5">
        <v>1991</v>
      </c>
      <c r="D83" s="5" t="s">
        <v>66</v>
      </c>
      <c r="E83" s="7">
        <v>86.4</v>
      </c>
      <c r="F83" s="22" t="s">
        <v>292</v>
      </c>
      <c r="G83" s="22" t="s">
        <v>375</v>
      </c>
      <c r="H83" s="8" t="s">
        <v>410</v>
      </c>
      <c r="I83" s="8" t="s">
        <v>403</v>
      </c>
      <c r="J83" s="25" t="s">
        <v>445</v>
      </c>
      <c r="K83" s="14" t="s">
        <v>403</v>
      </c>
      <c r="L83" s="9"/>
      <c r="M83" s="7">
        <v>94.58</v>
      </c>
      <c r="N83" s="34">
        <v>9</v>
      </c>
      <c r="O83" s="4"/>
      <c r="P83" s="4"/>
    </row>
    <row r="84" spans="1:16" ht="11.25">
      <c r="A84" s="5" t="s">
        <v>5</v>
      </c>
      <c r="B84" s="6" t="s">
        <v>97</v>
      </c>
      <c r="C84" s="5">
        <v>1989</v>
      </c>
      <c r="D84" s="5" t="s">
        <v>66</v>
      </c>
      <c r="E84" s="7">
        <v>85.1</v>
      </c>
      <c r="F84" s="22" t="s">
        <v>293</v>
      </c>
      <c r="G84" s="22" t="s">
        <v>378</v>
      </c>
      <c r="H84" s="8" t="s">
        <v>415</v>
      </c>
      <c r="I84" s="8" t="s">
        <v>404</v>
      </c>
      <c r="J84" s="25" t="s">
        <v>403</v>
      </c>
      <c r="K84" s="14" t="s">
        <v>404</v>
      </c>
      <c r="L84" s="9"/>
      <c r="M84" s="7">
        <v>92.1</v>
      </c>
      <c r="N84" s="34">
        <v>8</v>
      </c>
      <c r="O84" s="4"/>
      <c r="P84" s="4"/>
    </row>
    <row r="85" spans="1:16" ht="11.25">
      <c r="A85" s="55" t="s">
        <v>21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"/>
      <c r="P85" s="4"/>
    </row>
    <row r="86" spans="1:16" ht="11.25">
      <c r="A86" s="5" t="s">
        <v>3</v>
      </c>
      <c r="B86" s="6" t="s">
        <v>98</v>
      </c>
      <c r="C86" s="5">
        <v>1993</v>
      </c>
      <c r="D86" s="5" t="s">
        <v>204</v>
      </c>
      <c r="E86" s="7">
        <v>102.8</v>
      </c>
      <c r="F86" s="22" t="s">
        <v>294</v>
      </c>
      <c r="G86" s="22" t="s">
        <v>383</v>
      </c>
      <c r="H86" s="25" t="s">
        <v>416</v>
      </c>
      <c r="I86" s="8" t="s">
        <v>416</v>
      </c>
      <c r="J86" s="25" t="s">
        <v>428</v>
      </c>
      <c r="K86" s="14" t="s">
        <v>416</v>
      </c>
      <c r="L86" s="9"/>
      <c r="M86" s="7">
        <v>120.42</v>
      </c>
      <c r="N86" s="34">
        <v>12</v>
      </c>
      <c r="O86" s="4"/>
      <c r="P86" s="4"/>
    </row>
    <row r="87" spans="1:16" ht="11.25">
      <c r="A87" s="5" t="s">
        <v>4</v>
      </c>
      <c r="B87" s="6" t="s">
        <v>99</v>
      </c>
      <c r="C87" s="5">
        <v>1993</v>
      </c>
      <c r="D87" s="5" t="s">
        <v>203</v>
      </c>
      <c r="E87" s="7">
        <v>99.1</v>
      </c>
      <c r="F87" s="22" t="s">
        <v>295</v>
      </c>
      <c r="G87" s="22" t="s">
        <v>374</v>
      </c>
      <c r="H87" s="8" t="s">
        <v>410</v>
      </c>
      <c r="I87" s="8" t="s">
        <v>404</v>
      </c>
      <c r="J87" s="8" t="s">
        <v>403</v>
      </c>
      <c r="K87" s="14" t="s">
        <v>403</v>
      </c>
      <c r="L87" s="9"/>
      <c r="M87" s="7">
        <v>88.56</v>
      </c>
      <c r="N87" s="34">
        <v>9</v>
      </c>
      <c r="O87" s="4"/>
      <c r="P87" s="4"/>
    </row>
    <row r="88" spans="1:16" ht="11.25">
      <c r="A88" s="55" t="s">
        <v>14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"/>
      <c r="P88" s="4"/>
    </row>
    <row r="89" spans="1:16" ht="11.25">
      <c r="A89" s="5" t="s">
        <v>3</v>
      </c>
      <c r="B89" s="6" t="s">
        <v>100</v>
      </c>
      <c r="C89" s="5">
        <v>1989</v>
      </c>
      <c r="D89" s="5" t="s">
        <v>205</v>
      </c>
      <c r="E89" s="7">
        <v>106.6</v>
      </c>
      <c r="F89" s="22" t="s">
        <v>296</v>
      </c>
      <c r="G89" s="22" t="s">
        <v>384</v>
      </c>
      <c r="H89" s="8" t="s">
        <v>404</v>
      </c>
      <c r="I89" s="25" t="s">
        <v>431</v>
      </c>
      <c r="J89" s="25" t="s">
        <v>419</v>
      </c>
      <c r="K89" s="14" t="s">
        <v>404</v>
      </c>
      <c r="L89" s="9"/>
      <c r="M89" s="7">
        <v>83.23</v>
      </c>
      <c r="N89" s="34">
        <v>12</v>
      </c>
      <c r="O89" s="4"/>
      <c r="P89" s="4"/>
    </row>
    <row r="90" spans="1:16" ht="11.25">
      <c r="A90" s="4"/>
      <c r="B90" s="4"/>
      <c r="C90" s="4"/>
      <c r="D90" s="4"/>
      <c r="E90" s="4"/>
      <c r="F90" s="16"/>
      <c r="G90" s="16"/>
      <c r="H90" s="26"/>
      <c r="I90" s="26"/>
      <c r="J90" s="26"/>
      <c r="K90" s="27"/>
      <c r="L90" s="4"/>
      <c r="M90" s="4"/>
      <c r="N90" s="16"/>
      <c r="O90" s="4"/>
      <c r="P90" s="4"/>
    </row>
    <row r="91" spans="1:16" ht="11.25">
      <c r="A91" s="46" t="s">
        <v>15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"/>
      <c r="P91" s="4"/>
    </row>
    <row r="92" spans="1:16" ht="11.25">
      <c r="A92" s="12" t="s">
        <v>3</v>
      </c>
      <c r="B92" s="6" t="s">
        <v>73</v>
      </c>
      <c r="C92" s="12">
        <v>45</v>
      </c>
      <c r="D92" s="51" t="s">
        <v>216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"/>
      <c r="P92" s="4"/>
    </row>
    <row r="93" spans="1:16" ht="11.25">
      <c r="A93" s="12" t="s">
        <v>4</v>
      </c>
      <c r="B93" s="6" t="s">
        <v>66</v>
      </c>
      <c r="C93" s="12">
        <v>32</v>
      </c>
      <c r="D93" s="51" t="s">
        <v>217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"/>
      <c r="P93" s="4"/>
    </row>
    <row r="94" spans="1:16" ht="11.25">
      <c r="A94" s="12" t="s">
        <v>5</v>
      </c>
      <c r="B94" s="6" t="s">
        <v>69</v>
      </c>
      <c r="C94" s="12">
        <v>25</v>
      </c>
      <c r="D94" s="51" t="s">
        <v>218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"/>
      <c r="P94" s="4"/>
    </row>
    <row r="95" spans="1:16" ht="11.25">
      <c r="A95" s="12" t="s">
        <v>6</v>
      </c>
      <c r="B95" s="6" t="s">
        <v>72</v>
      </c>
      <c r="C95" s="12">
        <v>20</v>
      </c>
      <c r="D95" s="51" t="s">
        <v>526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"/>
      <c r="P95" s="4"/>
    </row>
    <row r="96" spans="1:16" ht="11.25">
      <c r="A96" s="12" t="s">
        <v>7</v>
      </c>
      <c r="B96" s="6" t="s">
        <v>67</v>
      </c>
      <c r="C96" s="12">
        <v>15</v>
      </c>
      <c r="D96" s="51" t="s">
        <v>219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"/>
      <c r="P96" s="4"/>
    </row>
    <row r="97" spans="1:16" ht="11.25">
      <c r="A97" s="12" t="s">
        <v>7</v>
      </c>
      <c r="B97" s="6" t="s">
        <v>75</v>
      </c>
      <c r="C97" s="12">
        <v>15</v>
      </c>
      <c r="D97" s="51" t="s">
        <v>219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"/>
      <c r="P97" s="4"/>
    </row>
    <row r="98" spans="1:16" ht="11.25">
      <c r="A98" s="12" t="s">
        <v>16</v>
      </c>
      <c r="B98" s="6" t="s">
        <v>101</v>
      </c>
      <c r="C98" s="12">
        <v>12</v>
      </c>
      <c r="D98" s="51" t="s">
        <v>211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"/>
      <c r="P98" s="4"/>
    </row>
    <row r="99" spans="1:16" ht="11.25">
      <c r="A99" s="12" t="s">
        <v>16</v>
      </c>
      <c r="B99" s="6" t="s">
        <v>102</v>
      </c>
      <c r="C99" s="12">
        <v>12</v>
      </c>
      <c r="D99" s="51" t="s">
        <v>211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"/>
      <c r="P99" s="4"/>
    </row>
    <row r="100" spans="1:16" ht="11.25">
      <c r="A100" s="12" t="s">
        <v>18</v>
      </c>
      <c r="B100" s="6" t="s">
        <v>103</v>
      </c>
      <c r="C100" s="12">
        <v>9</v>
      </c>
      <c r="D100" s="51" t="s">
        <v>212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"/>
      <c r="P100" s="4"/>
    </row>
    <row r="101" spans="1:16" ht="11.25">
      <c r="A101" s="12" t="s">
        <v>18</v>
      </c>
      <c r="B101" s="6" t="s">
        <v>71</v>
      </c>
      <c r="C101" s="12">
        <v>9</v>
      </c>
      <c r="D101" s="51" t="s">
        <v>212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"/>
      <c r="P101" s="4"/>
    </row>
    <row r="102" spans="1:16" ht="11.25">
      <c r="A102" s="12">
        <v>11</v>
      </c>
      <c r="B102" s="6" t="s">
        <v>68</v>
      </c>
      <c r="C102" s="12">
        <v>5</v>
      </c>
      <c r="D102" s="51" t="s">
        <v>220</v>
      </c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"/>
      <c r="P102" s="4"/>
    </row>
    <row r="103" spans="1:16" ht="11.25">
      <c r="A103" s="4"/>
      <c r="B103" s="4"/>
      <c r="C103" s="4"/>
      <c r="D103" s="4"/>
      <c r="E103" s="4"/>
      <c r="F103" s="16"/>
      <c r="G103" s="16"/>
      <c r="H103" s="26"/>
      <c r="I103" s="26"/>
      <c r="J103" s="26"/>
      <c r="K103" s="27"/>
      <c r="L103" s="4"/>
      <c r="M103" s="4"/>
      <c r="N103" s="16"/>
      <c r="O103" s="4"/>
      <c r="P103" s="4"/>
    </row>
    <row r="104" spans="1:16" ht="11.25">
      <c r="A104" s="46" t="s">
        <v>19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1.25">
      <c r="A105" s="20" t="s">
        <v>0</v>
      </c>
      <c r="B105" s="21" t="s">
        <v>76</v>
      </c>
      <c r="C105" s="48" t="s">
        <v>198</v>
      </c>
      <c r="D105" s="40"/>
      <c r="E105" s="49" t="s">
        <v>247</v>
      </c>
      <c r="F105" s="40"/>
      <c r="G105" s="49" t="s">
        <v>248</v>
      </c>
      <c r="H105" s="40"/>
      <c r="I105" s="50" t="s">
        <v>443</v>
      </c>
      <c r="J105" s="43"/>
      <c r="K105" s="43"/>
      <c r="L105" s="49" t="s">
        <v>478</v>
      </c>
      <c r="M105" s="40"/>
      <c r="N105" s="16"/>
      <c r="O105" s="4"/>
      <c r="P105" s="4"/>
    </row>
    <row r="106" spans="1:16" ht="11.25">
      <c r="A106" s="5" t="s">
        <v>3</v>
      </c>
      <c r="B106" s="6" t="s">
        <v>95</v>
      </c>
      <c r="C106" s="40" t="s">
        <v>102</v>
      </c>
      <c r="D106" s="40"/>
      <c r="E106" s="41">
        <v>91</v>
      </c>
      <c r="F106" s="40"/>
      <c r="G106" s="42" t="s">
        <v>291</v>
      </c>
      <c r="H106" s="40"/>
      <c r="I106" s="42" t="s">
        <v>446</v>
      </c>
      <c r="J106" s="43"/>
      <c r="K106" s="43"/>
      <c r="L106" s="41">
        <v>144.43</v>
      </c>
      <c r="M106" s="40"/>
      <c r="N106" s="16"/>
      <c r="O106" s="4"/>
      <c r="P106" s="4"/>
    </row>
    <row r="107" spans="1:13" ht="11.25">
      <c r="A107" s="5" t="s">
        <v>4</v>
      </c>
      <c r="B107" s="6" t="s">
        <v>86</v>
      </c>
      <c r="C107" s="40" t="s">
        <v>73</v>
      </c>
      <c r="D107" s="40"/>
      <c r="E107" s="41">
        <v>83</v>
      </c>
      <c r="F107" s="40"/>
      <c r="G107" s="42" t="s">
        <v>283</v>
      </c>
      <c r="H107" s="40"/>
      <c r="I107" s="42" t="s">
        <v>416</v>
      </c>
      <c r="J107" s="43"/>
      <c r="K107" s="43"/>
      <c r="L107" s="41">
        <v>133.5</v>
      </c>
      <c r="M107" s="40"/>
    </row>
    <row r="108" spans="1:13" ht="11.25">
      <c r="A108" s="5" t="s">
        <v>5</v>
      </c>
      <c r="B108" s="6" t="s">
        <v>87</v>
      </c>
      <c r="C108" s="40" t="s">
        <v>103</v>
      </c>
      <c r="D108" s="40"/>
      <c r="E108" s="41">
        <v>75.7</v>
      </c>
      <c r="F108" s="40"/>
      <c r="G108" s="42" t="s">
        <v>284</v>
      </c>
      <c r="H108" s="40"/>
      <c r="I108" s="42" t="s">
        <v>419</v>
      </c>
      <c r="J108" s="43"/>
      <c r="K108" s="43"/>
      <c r="L108" s="41">
        <v>123.9</v>
      </c>
      <c r="M108" s="40"/>
    </row>
    <row r="110" spans="1:14" ht="11.25">
      <c r="A110" s="44" t="s">
        <v>556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1:16" ht="11.25">
      <c r="A111" s="55" t="s">
        <v>2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"/>
      <c r="P111" s="4"/>
    </row>
    <row r="112" spans="1:16" ht="11.25">
      <c r="A112" s="5" t="s">
        <v>3</v>
      </c>
      <c r="B112" s="6" t="s">
        <v>104</v>
      </c>
      <c r="C112" s="5">
        <v>1994</v>
      </c>
      <c r="D112" s="5" t="s">
        <v>204</v>
      </c>
      <c r="E112" s="7">
        <v>59</v>
      </c>
      <c r="F112" s="22" t="s">
        <v>252</v>
      </c>
      <c r="G112" s="22" t="s">
        <v>382</v>
      </c>
      <c r="H112" s="8" t="s">
        <v>401</v>
      </c>
      <c r="I112" s="8" t="s">
        <v>400</v>
      </c>
      <c r="J112" s="25" t="s">
        <v>471</v>
      </c>
      <c r="K112" s="14" t="s">
        <v>400</v>
      </c>
      <c r="L112" s="9"/>
      <c r="M112" s="7">
        <v>67.13</v>
      </c>
      <c r="N112" s="34">
        <v>12</v>
      </c>
      <c r="O112" s="4"/>
      <c r="P112" s="4"/>
    </row>
    <row r="113" spans="1:16" ht="11.25">
      <c r="A113" s="5" t="s">
        <v>4</v>
      </c>
      <c r="B113" s="6" t="s">
        <v>105</v>
      </c>
      <c r="C113" s="5">
        <v>1993</v>
      </c>
      <c r="D113" s="5" t="s">
        <v>66</v>
      </c>
      <c r="E113" s="7">
        <v>57.3</v>
      </c>
      <c r="F113" s="22" t="s">
        <v>251</v>
      </c>
      <c r="G113" s="22" t="s">
        <v>384</v>
      </c>
      <c r="H113" s="8" t="s">
        <v>395</v>
      </c>
      <c r="I113" s="8" t="s">
        <v>401</v>
      </c>
      <c r="J113" s="25" t="s">
        <v>393</v>
      </c>
      <c r="K113" s="14" t="s">
        <v>401</v>
      </c>
      <c r="L113" s="9"/>
      <c r="M113" s="7">
        <v>62.32</v>
      </c>
      <c r="N113" s="34">
        <v>9</v>
      </c>
      <c r="O113" s="4"/>
      <c r="P113" s="4"/>
    </row>
    <row r="114" spans="1:16" ht="11.25">
      <c r="A114" s="55" t="s">
        <v>8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"/>
      <c r="P114" s="4"/>
    </row>
    <row r="115" spans="1:16" ht="11.25">
      <c r="A115" s="5" t="s">
        <v>3</v>
      </c>
      <c r="B115" s="6" t="s">
        <v>106</v>
      </c>
      <c r="C115" s="5">
        <v>1993</v>
      </c>
      <c r="D115" s="5" t="s">
        <v>66</v>
      </c>
      <c r="E115" s="7">
        <v>62.6</v>
      </c>
      <c r="F115" s="22" t="s">
        <v>297</v>
      </c>
      <c r="G115" s="22" t="s">
        <v>385</v>
      </c>
      <c r="H115" s="8" t="s">
        <v>417</v>
      </c>
      <c r="I115" s="8" t="s">
        <v>390</v>
      </c>
      <c r="J115" s="8" t="s">
        <v>391</v>
      </c>
      <c r="K115" s="14" t="s">
        <v>391</v>
      </c>
      <c r="L115" s="9"/>
      <c r="M115" s="7">
        <v>80.06</v>
      </c>
      <c r="N115" s="34">
        <v>12</v>
      </c>
      <c r="O115" s="4"/>
      <c r="P115" s="4"/>
    </row>
    <row r="116" spans="1:16" ht="11.25">
      <c r="A116" s="5" t="s">
        <v>4</v>
      </c>
      <c r="B116" s="6" t="s">
        <v>107</v>
      </c>
      <c r="C116" s="5">
        <v>1985</v>
      </c>
      <c r="D116" s="5" t="s">
        <v>202</v>
      </c>
      <c r="E116" s="7">
        <v>65.2</v>
      </c>
      <c r="F116" s="22" t="s">
        <v>298</v>
      </c>
      <c r="G116" s="22" t="s">
        <v>371</v>
      </c>
      <c r="H116" s="8" t="s">
        <v>393</v>
      </c>
      <c r="I116" s="8" t="s">
        <v>430</v>
      </c>
      <c r="J116" s="25" t="s">
        <v>399</v>
      </c>
      <c r="K116" s="14" t="s">
        <v>430</v>
      </c>
      <c r="L116" s="9"/>
      <c r="M116" s="7">
        <v>67.42</v>
      </c>
      <c r="N116" s="34">
        <v>9</v>
      </c>
      <c r="O116" s="4"/>
      <c r="P116" s="4"/>
    </row>
    <row r="117" spans="1:16" ht="11.25">
      <c r="A117" s="5" t="s">
        <v>5</v>
      </c>
      <c r="B117" s="6" t="s">
        <v>108</v>
      </c>
      <c r="C117" s="5">
        <v>1992</v>
      </c>
      <c r="D117" s="5" t="s">
        <v>66</v>
      </c>
      <c r="E117" s="7">
        <v>63.5</v>
      </c>
      <c r="F117" s="22" t="s">
        <v>256</v>
      </c>
      <c r="G117" s="22" t="s">
        <v>380</v>
      </c>
      <c r="H117" s="25" t="s">
        <v>393</v>
      </c>
      <c r="I117" s="25" t="s">
        <v>393</v>
      </c>
      <c r="J117" s="8" t="s">
        <v>393</v>
      </c>
      <c r="K117" s="14" t="s">
        <v>393</v>
      </c>
      <c r="L117" s="9"/>
      <c r="M117" s="7">
        <v>60.83</v>
      </c>
      <c r="N117" s="34">
        <v>8</v>
      </c>
      <c r="O117" s="4"/>
      <c r="P117" s="4"/>
    </row>
    <row r="118" spans="1:16" ht="11.25">
      <c r="A118" s="5" t="s">
        <v>6</v>
      </c>
      <c r="B118" s="6" t="s">
        <v>109</v>
      </c>
      <c r="C118" s="5">
        <v>1995</v>
      </c>
      <c r="D118" s="5" t="s">
        <v>66</v>
      </c>
      <c r="E118" s="7">
        <v>62.9</v>
      </c>
      <c r="F118" s="22" t="s">
        <v>299</v>
      </c>
      <c r="G118" s="22" t="s">
        <v>375</v>
      </c>
      <c r="H118" s="8" t="s">
        <v>395</v>
      </c>
      <c r="I118" s="8" t="s">
        <v>401</v>
      </c>
      <c r="J118" s="8" t="s">
        <v>439</v>
      </c>
      <c r="K118" s="14" t="s">
        <v>439</v>
      </c>
      <c r="L118" s="9"/>
      <c r="M118" s="7">
        <v>59.29</v>
      </c>
      <c r="N118" s="34">
        <v>7</v>
      </c>
      <c r="O118" s="4"/>
      <c r="P118" s="4"/>
    </row>
    <row r="119" spans="1:16" ht="11.25">
      <c r="A119" s="55" t="s">
        <v>9</v>
      </c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"/>
      <c r="P119" s="4"/>
    </row>
    <row r="120" spans="1:16" ht="11.25">
      <c r="A120" s="5" t="s">
        <v>3</v>
      </c>
      <c r="B120" s="6" t="s">
        <v>110</v>
      </c>
      <c r="C120" s="5">
        <v>1978</v>
      </c>
      <c r="D120" s="5" t="s">
        <v>221</v>
      </c>
      <c r="E120" s="7">
        <v>71.05</v>
      </c>
      <c r="F120" s="22" t="s">
        <v>300</v>
      </c>
      <c r="G120" s="22" t="s">
        <v>372</v>
      </c>
      <c r="H120" s="8" t="s">
        <v>406</v>
      </c>
      <c r="I120" s="25" t="s">
        <v>447</v>
      </c>
      <c r="J120" s="8" t="s">
        <v>447</v>
      </c>
      <c r="K120" s="14" t="s">
        <v>447</v>
      </c>
      <c r="L120" s="9"/>
      <c r="M120" s="7">
        <v>116.7</v>
      </c>
      <c r="N120" s="34">
        <v>12</v>
      </c>
      <c r="O120" s="4"/>
      <c r="P120" s="4"/>
    </row>
    <row r="121" spans="1:16" ht="11.25">
      <c r="A121" s="5" t="s">
        <v>4</v>
      </c>
      <c r="B121" s="6" t="s">
        <v>111</v>
      </c>
      <c r="C121" s="5">
        <v>1986</v>
      </c>
      <c r="D121" s="5" t="s">
        <v>202</v>
      </c>
      <c r="E121" s="7">
        <v>72</v>
      </c>
      <c r="F121" s="22" t="s">
        <v>301</v>
      </c>
      <c r="G121" s="22" t="s">
        <v>382</v>
      </c>
      <c r="H121" s="8" t="s">
        <v>410</v>
      </c>
      <c r="I121" s="8" t="s">
        <v>404</v>
      </c>
      <c r="J121" s="8" t="s">
        <v>429</v>
      </c>
      <c r="K121" s="14" t="s">
        <v>429</v>
      </c>
      <c r="L121" s="9"/>
      <c r="M121" s="7">
        <v>111.88</v>
      </c>
      <c r="N121" s="34">
        <v>9</v>
      </c>
      <c r="O121" s="4"/>
      <c r="P121" s="4"/>
    </row>
    <row r="122" spans="1:16" ht="11.25">
      <c r="A122" s="5" t="s">
        <v>5</v>
      </c>
      <c r="B122" s="6" t="s">
        <v>112</v>
      </c>
      <c r="C122" s="5">
        <v>1986</v>
      </c>
      <c r="D122" s="5" t="s">
        <v>202</v>
      </c>
      <c r="E122" s="7">
        <v>73.8</v>
      </c>
      <c r="F122" s="22" t="s">
        <v>302</v>
      </c>
      <c r="G122" s="22" t="s">
        <v>371</v>
      </c>
      <c r="H122" s="8" t="s">
        <v>409</v>
      </c>
      <c r="I122" s="25" t="s">
        <v>404</v>
      </c>
      <c r="J122" s="25" t="s">
        <v>403</v>
      </c>
      <c r="K122" s="14" t="s">
        <v>409</v>
      </c>
      <c r="L122" s="9"/>
      <c r="M122" s="7">
        <v>82.88</v>
      </c>
      <c r="N122" s="34">
        <v>8</v>
      </c>
      <c r="O122" s="4"/>
      <c r="P122" s="4"/>
    </row>
    <row r="123" spans="1:16" ht="11.25">
      <c r="A123" s="5" t="s">
        <v>6</v>
      </c>
      <c r="B123" s="6" t="s">
        <v>113</v>
      </c>
      <c r="C123" s="5">
        <v>1991</v>
      </c>
      <c r="D123" s="5" t="s">
        <v>66</v>
      </c>
      <c r="E123" s="7">
        <v>72.2</v>
      </c>
      <c r="F123" s="22" t="s">
        <v>303</v>
      </c>
      <c r="G123" s="22" t="s">
        <v>383</v>
      </c>
      <c r="H123" s="8" t="s">
        <v>392</v>
      </c>
      <c r="I123" s="8" t="s">
        <v>399</v>
      </c>
      <c r="J123" s="8" t="s">
        <v>407</v>
      </c>
      <c r="K123" s="14" t="s">
        <v>407</v>
      </c>
      <c r="L123" s="9"/>
      <c r="M123" s="7">
        <v>73.22</v>
      </c>
      <c r="N123" s="34">
        <v>7</v>
      </c>
      <c r="O123" s="4"/>
      <c r="P123" s="4"/>
    </row>
    <row r="124" spans="1:16" ht="11.25">
      <c r="A124" s="5" t="s">
        <v>13</v>
      </c>
      <c r="B124" s="6" t="s">
        <v>114</v>
      </c>
      <c r="C124" s="5">
        <v>1991</v>
      </c>
      <c r="D124" s="5" t="s">
        <v>215</v>
      </c>
      <c r="E124" s="7">
        <v>72.6</v>
      </c>
      <c r="F124" s="22" t="s">
        <v>304</v>
      </c>
      <c r="G124" s="22" t="s">
        <v>371</v>
      </c>
      <c r="H124" s="25" t="s">
        <v>407</v>
      </c>
      <c r="I124" s="25" t="s">
        <v>407</v>
      </c>
      <c r="J124" s="25" t="s">
        <v>407</v>
      </c>
      <c r="K124" s="14" t="s">
        <v>13</v>
      </c>
      <c r="L124" s="11" t="s">
        <v>477</v>
      </c>
      <c r="M124" s="7" t="s">
        <v>13</v>
      </c>
      <c r="N124" s="34">
        <v>0</v>
      </c>
      <c r="O124" s="4"/>
      <c r="P124" s="4"/>
    </row>
    <row r="125" spans="1:16" ht="11.25">
      <c r="A125" s="55" t="s">
        <v>11</v>
      </c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"/>
      <c r="P125" s="4"/>
    </row>
    <row r="126" spans="1:16" ht="11.25">
      <c r="A126" s="5" t="s">
        <v>3</v>
      </c>
      <c r="B126" s="6" t="s">
        <v>115</v>
      </c>
      <c r="C126" s="5">
        <v>1983</v>
      </c>
      <c r="D126" s="5" t="s">
        <v>203</v>
      </c>
      <c r="E126" s="7">
        <v>80.9</v>
      </c>
      <c r="F126" s="22" t="s">
        <v>305</v>
      </c>
      <c r="G126" s="22" t="s">
        <v>386</v>
      </c>
      <c r="H126" s="8" t="s">
        <v>416</v>
      </c>
      <c r="I126" s="8" t="s">
        <v>448</v>
      </c>
      <c r="J126" s="25" t="s">
        <v>422</v>
      </c>
      <c r="K126" s="14" t="s">
        <v>448</v>
      </c>
      <c r="L126" s="9"/>
      <c r="M126" s="7">
        <v>138.96</v>
      </c>
      <c r="N126" s="34">
        <v>12</v>
      </c>
      <c r="O126" s="4"/>
      <c r="P126" s="4"/>
    </row>
    <row r="127" spans="1:16" ht="11.25">
      <c r="A127" s="5" t="s">
        <v>4</v>
      </c>
      <c r="B127" s="6" t="s">
        <v>116</v>
      </c>
      <c r="C127" s="5">
        <v>1975</v>
      </c>
      <c r="D127" s="5" t="s">
        <v>74</v>
      </c>
      <c r="E127" s="7">
        <v>81.6</v>
      </c>
      <c r="F127" s="22" t="s">
        <v>306</v>
      </c>
      <c r="G127" s="22" t="s">
        <v>374</v>
      </c>
      <c r="H127" s="8" t="s">
        <v>411</v>
      </c>
      <c r="I127" s="8" t="s">
        <v>449</v>
      </c>
      <c r="J127" s="25" t="s">
        <v>416</v>
      </c>
      <c r="K127" s="14" t="s">
        <v>449</v>
      </c>
      <c r="L127" s="9"/>
      <c r="M127" s="7">
        <v>133.19</v>
      </c>
      <c r="N127" s="34">
        <v>9</v>
      </c>
      <c r="O127" s="4"/>
      <c r="P127" s="4"/>
    </row>
    <row r="128" spans="1:16" ht="11.25">
      <c r="A128" s="5" t="s">
        <v>5</v>
      </c>
      <c r="B128" s="6" t="s">
        <v>117</v>
      </c>
      <c r="C128" s="5">
        <v>1983</v>
      </c>
      <c r="D128" s="5" t="s">
        <v>142</v>
      </c>
      <c r="E128" s="7">
        <v>81.4</v>
      </c>
      <c r="F128" s="22" t="s">
        <v>307</v>
      </c>
      <c r="G128" s="22" t="s">
        <v>385</v>
      </c>
      <c r="H128" s="8" t="s">
        <v>418</v>
      </c>
      <c r="I128" s="8" t="s">
        <v>450</v>
      </c>
      <c r="J128" s="25" t="s">
        <v>449</v>
      </c>
      <c r="K128" s="14" t="s">
        <v>450</v>
      </c>
      <c r="L128" s="9"/>
      <c r="M128" s="7">
        <v>130.01</v>
      </c>
      <c r="N128" s="34">
        <v>8</v>
      </c>
      <c r="O128" s="4"/>
      <c r="P128" s="4"/>
    </row>
    <row r="129" spans="1:16" ht="11.25">
      <c r="A129" s="5" t="s">
        <v>6</v>
      </c>
      <c r="B129" s="6" t="s">
        <v>118</v>
      </c>
      <c r="C129" s="5">
        <v>1985</v>
      </c>
      <c r="D129" s="5" t="s">
        <v>202</v>
      </c>
      <c r="E129" s="7">
        <v>79.4</v>
      </c>
      <c r="F129" s="22" t="s">
        <v>308</v>
      </c>
      <c r="G129" s="22" t="s">
        <v>382</v>
      </c>
      <c r="H129" s="8" t="s">
        <v>413</v>
      </c>
      <c r="I129" s="8" t="s">
        <v>419</v>
      </c>
      <c r="J129" s="8" t="s">
        <v>472</v>
      </c>
      <c r="K129" s="14" t="s">
        <v>472</v>
      </c>
      <c r="L129" s="9"/>
      <c r="M129" s="7">
        <v>128.62</v>
      </c>
      <c r="N129" s="34">
        <v>7</v>
      </c>
      <c r="O129" s="4"/>
      <c r="P129" s="4"/>
    </row>
    <row r="130" spans="1:16" ht="11.25">
      <c r="A130" s="5" t="s">
        <v>7</v>
      </c>
      <c r="B130" s="6" t="s">
        <v>119</v>
      </c>
      <c r="C130" s="5">
        <v>1985</v>
      </c>
      <c r="D130" s="5" t="s">
        <v>204</v>
      </c>
      <c r="E130" s="7">
        <v>82.4</v>
      </c>
      <c r="F130" s="22" t="s">
        <v>288</v>
      </c>
      <c r="G130" s="22" t="s">
        <v>371</v>
      </c>
      <c r="H130" s="8" t="s">
        <v>419</v>
      </c>
      <c r="I130" s="25" t="s">
        <v>451</v>
      </c>
      <c r="J130" s="25" t="s">
        <v>451</v>
      </c>
      <c r="K130" s="14" t="s">
        <v>419</v>
      </c>
      <c r="L130" s="9"/>
      <c r="M130" s="7">
        <v>117.32</v>
      </c>
      <c r="N130" s="34">
        <v>6</v>
      </c>
      <c r="O130" s="4"/>
      <c r="P130" s="4"/>
    </row>
    <row r="131" spans="1:16" ht="11.25">
      <c r="A131" s="5" t="s">
        <v>13</v>
      </c>
      <c r="B131" s="6" t="s">
        <v>120</v>
      </c>
      <c r="C131" s="5">
        <v>1984</v>
      </c>
      <c r="D131" s="5" t="s">
        <v>200</v>
      </c>
      <c r="E131" s="7">
        <v>82.2</v>
      </c>
      <c r="F131" s="22" t="s">
        <v>309</v>
      </c>
      <c r="G131" s="22" t="s">
        <v>377</v>
      </c>
      <c r="H131" s="25" t="s">
        <v>408</v>
      </c>
      <c r="I131" s="25" t="s">
        <v>452</v>
      </c>
      <c r="J131" s="25" t="s">
        <v>452</v>
      </c>
      <c r="K131" s="14" t="s">
        <v>13</v>
      </c>
      <c r="L131" s="11" t="s">
        <v>477</v>
      </c>
      <c r="M131" s="7" t="s">
        <v>13</v>
      </c>
      <c r="N131" s="34">
        <v>0</v>
      </c>
      <c r="O131" s="4"/>
      <c r="P131" s="4"/>
    </row>
    <row r="132" spans="1:16" ht="11.25">
      <c r="A132" s="55" t="s">
        <v>12</v>
      </c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"/>
      <c r="P132" s="4"/>
    </row>
    <row r="133" spans="1:16" ht="11.25">
      <c r="A133" s="5" t="s">
        <v>3</v>
      </c>
      <c r="B133" s="6" t="s">
        <v>121</v>
      </c>
      <c r="C133" s="5">
        <v>1975</v>
      </c>
      <c r="D133" s="5" t="s">
        <v>222</v>
      </c>
      <c r="E133" s="7">
        <v>90.8</v>
      </c>
      <c r="F133" s="22" t="s">
        <v>310</v>
      </c>
      <c r="G133" s="22" t="s">
        <v>373</v>
      </c>
      <c r="H133" s="25" t="s">
        <v>416</v>
      </c>
      <c r="I133" s="25" t="s">
        <v>416</v>
      </c>
      <c r="J133" s="8" t="s">
        <v>416</v>
      </c>
      <c r="K133" s="14" t="s">
        <v>416</v>
      </c>
      <c r="L133" s="9"/>
      <c r="M133" s="7">
        <v>127.12</v>
      </c>
      <c r="N133" s="34">
        <v>12</v>
      </c>
      <c r="O133" s="4"/>
      <c r="P133" s="4"/>
    </row>
    <row r="134" spans="1:16" ht="11.25">
      <c r="A134" s="5" t="s">
        <v>4</v>
      </c>
      <c r="B134" s="6" t="s">
        <v>122</v>
      </c>
      <c r="C134" s="5">
        <v>1985</v>
      </c>
      <c r="D134" s="5" t="s">
        <v>204</v>
      </c>
      <c r="E134" s="7">
        <v>92.2</v>
      </c>
      <c r="F134" s="22" t="s">
        <v>311</v>
      </c>
      <c r="G134" s="22" t="s">
        <v>387</v>
      </c>
      <c r="H134" s="8" t="s">
        <v>420</v>
      </c>
      <c r="I134" s="8" t="s">
        <v>416</v>
      </c>
      <c r="J134" s="25" t="s">
        <v>473</v>
      </c>
      <c r="K134" s="14" t="s">
        <v>416</v>
      </c>
      <c r="L134" s="9"/>
      <c r="M134" s="7">
        <v>126.16</v>
      </c>
      <c r="N134" s="34">
        <v>9</v>
      </c>
      <c r="O134" s="4"/>
      <c r="P134" s="4"/>
    </row>
    <row r="135" spans="1:16" ht="11.25">
      <c r="A135" s="5" t="s">
        <v>5</v>
      </c>
      <c r="B135" s="6" t="s">
        <v>123</v>
      </c>
      <c r="C135" s="5">
        <v>1987</v>
      </c>
      <c r="D135" s="5" t="s">
        <v>200</v>
      </c>
      <c r="E135" s="7">
        <v>92.5</v>
      </c>
      <c r="F135" s="22" t="s">
        <v>312</v>
      </c>
      <c r="G135" s="22" t="s">
        <v>386</v>
      </c>
      <c r="H135" s="8" t="s">
        <v>411</v>
      </c>
      <c r="I135" s="25" t="s">
        <v>420</v>
      </c>
      <c r="J135" s="8" t="s">
        <v>420</v>
      </c>
      <c r="K135" s="14" t="s">
        <v>420</v>
      </c>
      <c r="L135" s="9"/>
      <c r="M135" s="7">
        <v>122.81</v>
      </c>
      <c r="N135" s="34">
        <v>8</v>
      </c>
      <c r="O135" s="4"/>
      <c r="P135" s="4"/>
    </row>
    <row r="136" spans="1:16" ht="11.25">
      <c r="A136" s="5" t="s">
        <v>6</v>
      </c>
      <c r="B136" s="6" t="s">
        <v>124</v>
      </c>
      <c r="C136" s="5">
        <v>1981</v>
      </c>
      <c r="D136" s="5" t="s">
        <v>223</v>
      </c>
      <c r="E136" s="7">
        <v>87.25</v>
      </c>
      <c r="F136" s="22" t="s">
        <v>313</v>
      </c>
      <c r="G136" s="22" t="s">
        <v>385</v>
      </c>
      <c r="H136" s="8" t="s">
        <v>421</v>
      </c>
      <c r="I136" s="8" t="s">
        <v>411</v>
      </c>
      <c r="J136" s="25" t="s">
        <v>449</v>
      </c>
      <c r="K136" s="14" t="s">
        <v>411</v>
      </c>
      <c r="L136" s="9"/>
      <c r="M136" s="7">
        <v>123.29</v>
      </c>
      <c r="N136" s="34">
        <v>7</v>
      </c>
      <c r="O136" s="4"/>
      <c r="P136" s="4"/>
    </row>
    <row r="137" spans="1:16" ht="11.25">
      <c r="A137" s="5" t="s">
        <v>7</v>
      </c>
      <c r="B137" s="6" t="s">
        <v>125</v>
      </c>
      <c r="C137" s="5">
        <v>1976</v>
      </c>
      <c r="D137" s="5" t="s">
        <v>66</v>
      </c>
      <c r="E137" s="7">
        <v>91.1</v>
      </c>
      <c r="F137" s="22" t="s">
        <v>314</v>
      </c>
      <c r="G137" s="22" t="s">
        <v>381</v>
      </c>
      <c r="H137" s="8" t="s">
        <v>405</v>
      </c>
      <c r="I137" s="8" t="s">
        <v>406</v>
      </c>
      <c r="J137" s="25" t="s">
        <v>447</v>
      </c>
      <c r="K137" s="14" t="s">
        <v>406</v>
      </c>
      <c r="L137" s="9"/>
      <c r="M137" s="7">
        <v>95.17</v>
      </c>
      <c r="N137" s="34">
        <v>6</v>
      </c>
      <c r="O137" s="4"/>
      <c r="P137" s="4"/>
    </row>
    <row r="138" spans="1:16" ht="11.25">
      <c r="A138" s="5" t="s">
        <v>10</v>
      </c>
      <c r="B138" s="6" t="s">
        <v>126</v>
      </c>
      <c r="C138" s="5">
        <v>1988</v>
      </c>
      <c r="D138" s="5" t="s">
        <v>66</v>
      </c>
      <c r="E138" s="7">
        <v>89.3</v>
      </c>
      <c r="F138" s="22" t="s">
        <v>315</v>
      </c>
      <c r="G138" s="22" t="s">
        <v>372</v>
      </c>
      <c r="H138" s="25" t="s">
        <v>405</v>
      </c>
      <c r="I138" s="8" t="s">
        <v>405</v>
      </c>
      <c r="J138" s="8" t="s">
        <v>410</v>
      </c>
      <c r="K138" s="14" t="s">
        <v>410</v>
      </c>
      <c r="L138" s="9"/>
      <c r="M138" s="7">
        <v>83.33</v>
      </c>
      <c r="N138" s="34">
        <v>5</v>
      </c>
      <c r="O138" s="4"/>
      <c r="P138" s="4"/>
    </row>
    <row r="139" spans="1:16" ht="11.25">
      <c r="A139" s="55" t="s">
        <v>21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"/>
      <c r="P139" s="4"/>
    </row>
    <row r="140" spans="1:16" ht="11.25">
      <c r="A140" s="5" t="s">
        <v>3</v>
      </c>
      <c r="B140" s="6" t="s">
        <v>127</v>
      </c>
      <c r="C140" s="5">
        <v>1975</v>
      </c>
      <c r="D140" s="5" t="s">
        <v>205</v>
      </c>
      <c r="E140" s="7">
        <v>99</v>
      </c>
      <c r="F140" s="22" t="s">
        <v>316</v>
      </c>
      <c r="G140" s="22" t="s">
        <v>382</v>
      </c>
      <c r="H140" s="8" t="s">
        <v>422</v>
      </c>
      <c r="I140" s="25" t="s">
        <v>426</v>
      </c>
      <c r="J140" s="8" t="s">
        <v>426</v>
      </c>
      <c r="K140" s="14" t="s">
        <v>426</v>
      </c>
      <c r="L140" s="9"/>
      <c r="M140" s="7">
        <v>140.55</v>
      </c>
      <c r="N140" s="34">
        <v>12</v>
      </c>
      <c r="O140" s="4"/>
      <c r="P140" s="4"/>
    </row>
    <row r="141" spans="1:16" ht="11.25">
      <c r="A141" s="5" t="s">
        <v>4</v>
      </c>
      <c r="B141" s="6" t="s">
        <v>128</v>
      </c>
      <c r="C141" s="5">
        <v>1975</v>
      </c>
      <c r="D141" s="5" t="s">
        <v>222</v>
      </c>
      <c r="E141" s="7">
        <v>104.3</v>
      </c>
      <c r="F141" s="22" t="s">
        <v>317</v>
      </c>
      <c r="G141" s="22" t="s">
        <v>372</v>
      </c>
      <c r="H141" s="8" t="s">
        <v>411</v>
      </c>
      <c r="I141" s="8" t="s">
        <v>416</v>
      </c>
      <c r="J141" s="8" t="s">
        <v>448</v>
      </c>
      <c r="K141" s="14" t="s">
        <v>448</v>
      </c>
      <c r="L141" s="9"/>
      <c r="M141" s="7">
        <v>122.79</v>
      </c>
      <c r="N141" s="34">
        <v>9</v>
      </c>
      <c r="O141" s="4"/>
      <c r="P141" s="4"/>
    </row>
    <row r="142" spans="1:16" ht="11.25">
      <c r="A142" s="5" t="s">
        <v>5</v>
      </c>
      <c r="B142" s="6" t="s">
        <v>129</v>
      </c>
      <c r="C142" s="5">
        <v>1988</v>
      </c>
      <c r="D142" s="5" t="s">
        <v>204</v>
      </c>
      <c r="E142" s="7">
        <v>102.9</v>
      </c>
      <c r="F142" s="22" t="s">
        <v>318</v>
      </c>
      <c r="G142" s="22" t="s">
        <v>373</v>
      </c>
      <c r="H142" s="25" t="s">
        <v>411</v>
      </c>
      <c r="I142" s="8" t="s">
        <v>411</v>
      </c>
      <c r="J142" s="25" t="s">
        <v>420</v>
      </c>
      <c r="K142" s="14" t="s">
        <v>411</v>
      </c>
      <c r="L142" s="9"/>
      <c r="M142" s="7">
        <v>114.36</v>
      </c>
      <c r="N142" s="34">
        <v>8</v>
      </c>
      <c r="O142" s="4"/>
      <c r="P142" s="4"/>
    </row>
    <row r="143" spans="1:16" ht="11.25">
      <c r="A143" s="5" t="s">
        <v>13</v>
      </c>
      <c r="B143" s="6" t="s">
        <v>130</v>
      </c>
      <c r="C143" s="5">
        <v>1988</v>
      </c>
      <c r="D143" s="5" t="s">
        <v>204</v>
      </c>
      <c r="E143" s="7">
        <v>99.5</v>
      </c>
      <c r="F143" s="22" t="s">
        <v>319</v>
      </c>
      <c r="G143" s="22" t="s">
        <v>386</v>
      </c>
      <c r="H143" s="25" t="s">
        <v>423</v>
      </c>
      <c r="I143" s="25" t="s">
        <v>423</v>
      </c>
      <c r="J143" s="25" t="s">
        <v>423</v>
      </c>
      <c r="K143" s="14" t="s">
        <v>13</v>
      </c>
      <c r="L143" s="11" t="s">
        <v>477</v>
      </c>
      <c r="M143" s="7" t="s">
        <v>13</v>
      </c>
      <c r="N143" s="34">
        <v>0</v>
      </c>
      <c r="O143" s="4"/>
      <c r="P143" s="4"/>
    </row>
    <row r="144" spans="1:16" ht="11.25">
      <c r="A144" s="5" t="s">
        <v>13</v>
      </c>
      <c r="B144" s="6" t="s">
        <v>131</v>
      </c>
      <c r="C144" s="5">
        <v>1984</v>
      </c>
      <c r="D144" s="5" t="s">
        <v>66</v>
      </c>
      <c r="E144" s="7">
        <v>104.3</v>
      </c>
      <c r="F144" s="22" t="s">
        <v>317</v>
      </c>
      <c r="G144" s="22" t="s">
        <v>377</v>
      </c>
      <c r="H144" s="25" t="s">
        <v>424</v>
      </c>
      <c r="I144" s="25" t="s">
        <v>424</v>
      </c>
      <c r="J144" s="25" t="s">
        <v>424</v>
      </c>
      <c r="K144" s="14" t="s">
        <v>13</v>
      </c>
      <c r="L144" s="11" t="s">
        <v>477</v>
      </c>
      <c r="M144" s="7" t="s">
        <v>13</v>
      </c>
      <c r="N144" s="34">
        <v>0</v>
      </c>
      <c r="O144" s="4"/>
      <c r="P144" s="4"/>
    </row>
    <row r="145" spans="1:16" ht="11.25">
      <c r="A145" s="55" t="s">
        <v>14</v>
      </c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"/>
      <c r="P145" s="4"/>
    </row>
    <row r="146" spans="1:16" ht="11.25">
      <c r="A146" s="5" t="s">
        <v>3</v>
      </c>
      <c r="B146" s="6" t="s">
        <v>132</v>
      </c>
      <c r="C146" s="5">
        <v>1988</v>
      </c>
      <c r="D146" s="5" t="s">
        <v>204</v>
      </c>
      <c r="E146" s="7">
        <v>105.8</v>
      </c>
      <c r="F146" s="22" t="s">
        <v>320</v>
      </c>
      <c r="G146" s="22" t="s">
        <v>384</v>
      </c>
      <c r="H146" s="8" t="s">
        <v>425</v>
      </c>
      <c r="I146" s="8" t="s">
        <v>453</v>
      </c>
      <c r="J146" s="25" t="s">
        <v>474</v>
      </c>
      <c r="K146" s="14" t="s">
        <v>453</v>
      </c>
      <c r="L146" s="9"/>
      <c r="M146" s="7">
        <v>138.57</v>
      </c>
      <c r="N146" s="34">
        <v>12</v>
      </c>
      <c r="O146" s="4"/>
      <c r="P146" s="4"/>
    </row>
    <row r="147" spans="1:16" ht="11.25">
      <c r="A147" s="5" t="s">
        <v>4</v>
      </c>
      <c r="B147" s="6" t="s">
        <v>133</v>
      </c>
      <c r="C147" s="5">
        <v>1977</v>
      </c>
      <c r="D147" s="5" t="s">
        <v>201</v>
      </c>
      <c r="E147" s="7">
        <v>112.1</v>
      </c>
      <c r="F147" s="22" t="s">
        <v>321</v>
      </c>
      <c r="G147" s="22" t="s">
        <v>372</v>
      </c>
      <c r="H147" s="8" t="s">
        <v>416</v>
      </c>
      <c r="I147" s="8" t="s">
        <v>454</v>
      </c>
      <c r="J147" s="25" t="s">
        <v>475</v>
      </c>
      <c r="K147" s="14" t="s">
        <v>454</v>
      </c>
      <c r="L147" s="9"/>
      <c r="M147" s="7">
        <v>121.42</v>
      </c>
      <c r="N147" s="34">
        <v>9</v>
      </c>
      <c r="O147" s="4"/>
      <c r="P147" s="4"/>
    </row>
    <row r="148" spans="1:16" ht="11.25">
      <c r="A148" s="5" t="s">
        <v>5</v>
      </c>
      <c r="B148" s="6" t="s">
        <v>134</v>
      </c>
      <c r="C148" s="5">
        <v>1984</v>
      </c>
      <c r="D148" s="5" t="s">
        <v>66</v>
      </c>
      <c r="E148" s="7">
        <v>105.1</v>
      </c>
      <c r="F148" s="22" t="s">
        <v>322</v>
      </c>
      <c r="G148" s="22" t="s">
        <v>371</v>
      </c>
      <c r="H148" s="8" t="s">
        <v>405</v>
      </c>
      <c r="I148" s="8" t="s">
        <v>441</v>
      </c>
      <c r="J148" s="25" t="s">
        <v>410</v>
      </c>
      <c r="K148" s="14" t="s">
        <v>441</v>
      </c>
      <c r="L148" s="9"/>
      <c r="M148" s="7">
        <v>74.67</v>
      </c>
      <c r="N148" s="34">
        <v>8</v>
      </c>
      <c r="O148" s="4"/>
      <c r="P148" s="4"/>
    </row>
    <row r="149" spans="1:16" ht="11.25">
      <c r="A149" s="5" t="s">
        <v>6</v>
      </c>
      <c r="B149" s="6" t="s">
        <v>135</v>
      </c>
      <c r="C149" s="5">
        <v>1988</v>
      </c>
      <c r="D149" s="5" t="s">
        <v>66</v>
      </c>
      <c r="E149" s="7">
        <v>113</v>
      </c>
      <c r="F149" s="22" t="s">
        <v>323</v>
      </c>
      <c r="G149" s="22" t="s">
        <v>375</v>
      </c>
      <c r="H149" s="8" t="s">
        <v>392</v>
      </c>
      <c r="I149" s="8" t="s">
        <v>399</v>
      </c>
      <c r="J149" s="25" t="s">
        <v>407</v>
      </c>
      <c r="K149" s="14" t="s">
        <v>399</v>
      </c>
      <c r="L149" s="9"/>
      <c r="M149" s="7">
        <v>52.55</v>
      </c>
      <c r="N149" s="34">
        <v>7</v>
      </c>
      <c r="O149" s="4"/>
      <c r="P149" s="4"/>
    </row>
    <row r="150" spans="1:16" ht="11.25">
      <c r="A150" s="5" t="s">
        <v>13</v>
      </c>
      <c r="B150" s="6" t="s">
        <v>136</v>
      </c>
      <c r="C150" s="5">
        <v>1976</v>
      </c>
      <c r="D150" s="5" t="s">
        <v>222</v>
      </c>
      <c r="E150" s="7">
        <v>116.9</v>
      </c>
      <c r="F150" s="22" t="s">
        <v>324</v>
      </c>
      <c r="G150" s="22" t="s">
        <v>382</v>
      </c>
      <c r="H150" s="25" t="s">
        <v>426</v>
      </c>
      <c r="I150" s="25" t="s">
        <v>426</v>
      </c>
      <c r="J150" s="8" t="s">
        <v>440</v>
      </c>
      <c r="K150" s="14" t="s">
        <v>13</v>
      </c>
      <c r="L150" s="11" t="s">
        <v>477</v>
      </c>
      <c r="M150" s="7" t="s">
        <v>13</v>
      </c>
      <c r="N150" s="34">
        <v>0</v>
      </c>
      <c r="O150" s="4"/>
      <c r="P150" s="4"/>
    </row>
    <row r="151" spans="1:16" ht="11.25">
      <c r="A151" s="55" t="s">
        <v>24</v>
      </c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"/>
      <c r="P151" s="4"/>
    </row>
    <row r="152" spans="1:16" ht="11.25">
      <c r="A152" s="5" t="s">
        <v>3</v>
      </c>
      <c r="B152" s="6" t="s">
        <v>137</v>
      </c>
      <c r="C152" s="5">
        <v>1988</v>
      </c>
      <c r="D152" s="5" t="s">
        <v>204</v>
      </c>
      <c r="E152" s="7">
        <v>131.7</v>
      </c>
      <c r="F152" s="22" t="s">
        <v>325</v>
      </c>
      <c r="G152" s="22" t="s">
        <v>382</v>
      </c>
      <c r="H152" s="8" t="s">
        <v>427</v>
      </c>
      <c r="I152" s="8" t="s">
        <v>424</v>
      </c>
      <c r="J152" s="8" t="s">
        <v>455</v>
      </c>
      <c r="K152" s="14" t="s">
        <v>455</v>
      </c>
      <c r="L152" s="9"/>
      <c r="M152" s="7">
        <v>143.89</v>
      </c>
      <c r="N152" s="34">
        <v>12</v>
      </c>
      <c r="O152" s="4"/>
      <c r="P152" s="4"/>
    </row>
    <row r="153" spans="1:16" ht="11.25">
      <c r="A153" s="5" t="s">
        <v>4</v>
      </c>
      <c r="B153" s="6" t="s">
        <v>138</v>
      </c>
      <c r="C153" s="5">
        <v>1986</v>
      </c>
      <c r="D153" s="5" t="s">
        <v>201</v>
      </c>
      <c r="E153" s="7">
        <v>121.4</v>
      </c>
      <c r="F153" s="22" t="s">
        <v>326</v>
      </c>
      <c r="G153" s="22" t="s">
        <v>372</v>
      </c>
      <c r="H153" s="8" t="s">
        <v>426</v>
      </c>
      <c r="I153" s="8" t="s">
        <v>427</v>
      </c>
      <c r="J153" s="25" t="s">
        <v>423</v>
      </c>
      <c r="K153" s="14" t="s">
        <v>427</v>
      </c>
      <c r="L153" s="9"/>
      <c r="M153" s="7">
        <v>137.61</v>
      </c>
      <c r="N153" s="34">
        <v>9</v>
      </c>
      <c r="O153" s="4"/>
      <c r="P153" s="4"/>
    </row>
    <row r="154" spans="1:16" ht="11.25">
      <c r="A154" s="5" t="s">
        <v>5</v>
      </c>
      <c r="B154" s="6" t="s">
        <v>139</v>
      </c>
      <c r="C154" s="5">
        <v>1981</v>
      </c>
      <c r="D154" s="5" t="s">
        <v>201</v>
      </c>
      <c r="E154" s="7">
        <v>124.3</v>
      </c>
      <c r="F154" s="22" t="s">
        <v>327</v>
      </c>
      <c r="G154" s="22" t="s">
        <v>384</v>
      </c>
      <c r="H154" s="25" t="s">
        <v>428</v>
      </c>
      <c r="I154" s="8" t="s">
        <v>428</v>
      </c>
      <c r="J154" s="25" t="s">
        <v>426</v>
      </c>
      <c r="K154" s="14" t="s">
        <v>428</v>
      </c>
      <c r="L154" s="9"/>
      <c r="M154" s="7">
        <v>119.8</v>
      </c>
      <c r="N154" s="34">
        <v>8</v>
      </c>
      <c r="O154" s="4"/>
      <c r="P154" s="4"/>
    </row>
    <row r="155" spans="1:16" ht="11.25">
      <c r="A155" s="4"/>
      <c r="B155" s="4"/>
      <c r="C155" s="4"/>
      <c r="D155" s="4"/>
      <c r="E155" s="4"/>
      <c r="F155" s="16"/>
      <c r="G155" s="16"/>
      <c r="H155" s="26"/>
      <c r="I155" s="26"/>
      <c r="J155" s="26"/>
      <c r="K155" s="27"/>
      <c r="L155" s="4"/>
      <c r="M155" s="4"/>
      <c r="N155" s="16"/>
      <c r="O155" s="4"/>
      <c r="P155" s="4"/>
    </row>
    <row r="156" spans="1:16" ht="11.25">
      <c r="A156" s="46" t="s">
        <v>15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"/>
      <c r="P156" s="4"/>
    </row>
    <row r="157" spans="1:16" ht="11.25">
      <c r="A157" s="12" t="s">
        <v>3</v>
      </c>
      <c r="B157" s="6" t="s">
        <v>73</v>
      </c>
      <c r="C157" s="12">
        <v>53</v>
      </c>
      <c r="D157" s="51" t="s">
        <v>224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"/>
      <c r="P157" s="4"/>
    </row>
    <row r="158" spans="1:16" ht="11.25">
      <c r="A158" s="12" t="s">
        <v>4</v>
      </c>
      <c r="B158" s="6" t="s">
        <v>66</v>
      </c>
      <c r="C158" s="12">
        <v>44</v>
      </c>
      <c r="D158" s="51" t="s">
        <v>225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"/>
      <c r="P158" s="4"/>
    </row>
    <row r="159" spans="1:16" ht="11.25">
      <c r="A159" s="12" t="s">
        <v>5</v>
      </c>
      <c r="B159" s="6" t="s">
        <v>69</v>
      </c>
      <c r="C159" s="12">
        <v>33</v>
      </c>
      <c r="D159" s="51" t="s">
        <v>226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"/>
      <c r="P159" s="4"/>
    </row>
    <row r="160" spans="1:16" ht="11.25">
      <c r="A160" s="12" t="s">
        <v>6</v>
      </c>
      <c r="B160" s="6" t="s">
        <v>67</v>
      </c>
      <c r="C160" s="12">
        <v>26</v>
      </c>
      <c r="D160" s="51" t="s">
        <v>227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"/>
      <c r="P160" s="4"/>
    </row>
    <row r="161" spans="1:16" ht="11.25">
      <c r="A161" s="12" t="s">
        <v>7</v>
      </c>
      <c r="B161" s="6" t="s">
        <v>140</v>
      </c>
      <c r="C161" s="12">
        <v>21</v>
      </c>
      <c r="D161" s="51" t="s">
        <v>228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"/>
      <c r="P161" s="4"/>
    </row>
    <row r="162" spans="1:16" ht="11.25">
      <c r="A162" s="12" t="s">
        <v>10</v>
      </c>
      <c r="B162" s="6" t="s">
        <v>71</v>
      </c>
      <c r="C162" s="12">
        <v>12</v>
      </c>
      <c r="D162" s="51" t="s">
        <v>211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"/>
      <c r="P162" s="4"/>
    </row>
    <row r="163" spans="1:16" ht="11.25">
      <c r="A163" s="12" t="s">
        <v>10</v>
      </c>
      <c r="B163" s="6" t="s">
        <v>141</v>
      </c>
      <c r="C163" s="12">
        <v>12</v>
      </c>
      <c r="D163" s="51" t="s">
        <v>211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"/>
      <c r="P163" s="4"/>
    </row>
    <row r="164" spans="1:16" ht="11.25">
      <c r="A164" s="12" t="s">
        <v>10</v>
      </c>
      <c r="B164" s="6" t="s">
        <v>72</v>
      </c>
      <c r="C164" s="12">
        <v>12</v>
      </c>
      <c r="D164" s="51" t="s">
        <v>211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"/>
      <c r="P164" s="4"/>
    </row>
    <row r="165" spans="1:16" ht="11.25">
      <c r="A165" s="12" t="s">
        <v>18</v>
      </c>
      <c r="B165" s="6" t="s">
        <v>74</v>
      </c>
      <c r="C165" s="12">
        <v>9</v>
      </c>
      <c r="D165" s="51" t="s">
        <v>212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"/>
      <c r="P165" s="4"/>
    </row>
    <row r="166" spans="1:16" ht="11.25">
      <c r="A166" s="12" t="s">
        <v>25</v>
      </c>
      <c r="B166" s="6" t="s">
        <v>142</v>
      </c>
      <c r="C166" s="12">
        <v>8</v>
      </c>
      <c r="D166" s="51" t="s">
        <v>213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"/>
      <c r="P166" s="4"/>
    </row>
    <row r="167" spans="1:16" ht="11.25">
      <c r="A167" s="12" t="s">
        <v>25</v>
      </c>
      <c r="B167" s="6" t="s">
        <v>70</v>
      </c>
      <c r="C167" s="12">
        <v>8</v>
      </c>
      <c r="D167" s="51" t="s">
        <v>213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"/>
      <c r="P167" s="4"/>
    </row>
    <row r="168" spans="1:16" ht="11.25">
      <c r="A168" s="5" t="s">
        <v>13</v>
      </c>
      <c r="B168" s="6" t="s">
        <v>101</v>
      </c>
      <c r="C168" s="12" t="s">
        <v>13</v>
      </c>
      <c r="D168" s="51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"/>
      <c r="P168" s="4"/>
    </row>
    <row r="169" spans="1:16" ht="11.25">
      <c r="A169" s="4"/>
      <c r="B169" s="4"/>
      <c r="C169" s="4"/>
      <c r="D169" s="4"/>
      <c r="E169" s="4"/>
      <c r="F169" s="16"/>
      <c r="G169" s="16"/>
      <c r="H169" s="26"/>
      <c r="I169" s="26"/>
      <c r="J169" s="26"/>
      <c r="K169" s="27"/>
      <c r="L169" s="4"/>
      <c r="M169" s="4"/>
      <c r="N169" s="16"/>
      <c r="O169" s="4"/>
      <c r="P169" s="4"/>
    </row>
    <row r="170" spans="1:16" ht="11.25">
      <c r="A170" s="46" t="s">
        <v>19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1:16" ht="11.25">
      <c r="A171" s="20" t="s">
        <v>0</v>
      </c>
      <c r="B171" s="21" t="s">
        <v>76</v>
      </c>
      <c r="C171" s="48" t="s">
        <v>198</v>
      </c>
      <c r="D171" s="40"/>
      <c r="E171" s="49" t="s">
        <v>247</v>
      </c>
      <c r="F171" s="40"/>
      <c r="G171" s="49" t="s">
        <v>248</v>
      </c>
      <c r="H171" s="40"/>
      <c r="I171" s="50" t="s">
        <v>443</v>
      </c>
      <c r="J171" s="43"/>
      <c r="K171" s="43"/>
      <c r="L171" s="49" t="s">
        <v>478</v>
      </c>
      <c r="M171" s="40"/>
      <c r="N171" s="16"/>
      <c r="O171" s="4"/>
      <c r="P171" s="4"/>
    </row>
    <row r="172" spans="1:13" ht="11.25">
      <c r="A172" s="5" t="s">
        <v>3</v>
      </c>
      <c r="B172" s="6" t="s">
        <v>137</v>
      </c>
      <c r="C172" s="40" t="s">
        <v>73</v>
      </c>
      <c r="D172" s="40"/>
      <c r="E172" s="41">
        <v>131.7</v>
      </c>
      <c r="F172" s="40"/>
      <c r="G172" s="42" t="s">
        <v>325</v>
      </c>
      <c r="H172" s="40"/>
      <c r="I172" s="42" t="s">
        <v>455</v>
      </c>
      <c r="J172" s="43"/>
      <c r="K172" s="43"/>
      <c r="L172" s="41">
        <v>143.89</v>
      </c>
      <c r="M172" s="40"/>
    </row>
    <row r="173" spans="1:13" ht="11.25">
      <c r="A173" s="5" t="s">
        <v>4</v>
      </c>
      <c r="B173" s="6" t="s">
        <v>127</v>
      </c>
      <c r="C173" s="40" t="s">
        <v>72</v>
      </c>
      <c r="D173" s="40"/>
      <c r="E173" s="41">
        <v>99</v>
      </c>
      <c r="F173" s="40"/>
      <c r="G173" s="42" t="s">
        <v>316</v>
      </c>
      <c r="H173" s="40"/>
      <c r="I173" s="42" t="s">
        <v>426</v>
      </c>
      <c r="J173" s="43"/>
      <c r="K173" s="43"/>
      <c r="L173" s="41">
        <v>140.55</v>
      </c>
      <c r="M173" s="40"/>
    </row>
    <row r="174" spans="1:13" ht="11.25">
      <c r="A174" s="5" t="s">
        <v>5</v>
      </c>
      <c r="B174" s="6" t="s">
        <v>115</v>
      </c>
      <c r="C174" s="40" t="s">
        <v>71</v>
      </c>
      <c r="D174" s="40"/>
      <c r="E174" s="41">
        <v>80.9</v>
      </c>
      <c r="F174" s="40"/>
      <c r="G174" s="42" t="s">
        <v>305</v>
      </c>
      <c r="H174" s="40"/>
      <c r="I174" s="42" t="s">
        <v>448</v>
      </c>
      <c r="J174" s="43"/>
      <c r="K174" s="43"/>
      <c r="L174" s="41">
        <v>138.96</v>
      </c>
      <c r="M174" s="40"/>
    </row>
    <row r="176" spans="1:14" ht="11.25">
      <c r="A176" s="44" t="s">
        <v>26</v>
      </c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6" ht="11.25">
      <c r="A177" s="55" t="s">
        <v>8</v>
      </c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"/>
      <c r="P177" s="4"/>
    </row>
    <row r="178" spans="1:16" ht="11.25">
      <c r="A178" s="5" t="s">
        <v>3</v>
      </c>
      <c r="B178" s="6" t="s">
        <v>143</v>
      </c>
      <c r="C178" s="5">
        <v>1969</v>
      </c>
      <c r="D178" s="5" t="s">
        <v>200</v>
      </c>
      <c r="E178" s="7">
        <v>64.9</v>
      </c>
      <c r="F178" s="22" t="s">
        <v>328</v>
      </c>
      <c r="G178" s="22" t="s">
        <v>372</v>
      </c>
      <c r="H178" s="8" t="s">
        <v>392</v>
      </c>
      <c r="I178" s="8" t="s">
        <v>430</v>
      </c>
      <c r="J178" s="8" t="s">
        <v>459</v>
      </c>
      <c r="K178" s="14" t="s">
        <v>459</v>
      </c>
      <c r="L178" s="9"/>
      <c r="M178" s="7">
        <v>73.64</v>
      </c>
      <c r="N178" s="34">
        <v>12</v>
      </c>
      <c r="O178" s="4"/>
      <c r="P178" s="4"/>
    </row>
    <row r="179" spans="1:16" ht="11.25">
      <c r="A179" s="5" t="s">
        <v>4</v>
      </c>
      <c r="B179" s="6" t="s">
        <v>144</v>
      </c>
      <c r="C179" s="5">
        <v>1963</v>
      </c>
      <c r="D179" s="5" t="s">
        <v>201</v>
      </c>
      <c r="E179" s="7">
        <v>60.15</v>
      </c>
      <c r="F179" s="22" t="s">
        <v>329</v>
      </c>
      <c r="G179" s="22" t="s">
        <v>382</v>
      </c>
      <c r="H179" s="8" t="s">
        <v>401</v>
      </c>
      <c r="I179" s="8" t="s">
        <v>393</v>
      </c>
      <c r="J179" s="25" t="s">
        <v>400</v>
      </c>
      <c r="K179" s="14" t="s">
        <v>393</v>
      </c>
      <c r="L179" s="9"/>
      <c r="M179" s="7">
        <v>63.82</v>
      </c>
      <c r="N179" s="34">
        <v>9</v>
      </c>
      <c r="O179" s="4"/>
      <c r="P179" s="4"/>
    </row>
    <row r="180" spans="1:16" ht="11.25">
      <c r="A180" s="55" t="s">
        <v>11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"/>
      <c r="P180" s="4"/>
    </row>
    <row r="181" spans="1:16" ht="11.25">
      <c r="A181" s="5" t="s">
        <v>3</v>
      </c>
      <c r="B181" s="6" t="s">
        <v>145</v>
      </c>
      <c r="C181" s="5">
        <v>1970</v>
      </c>
      <c r="D181" s="5" t="s">
        <v>222</v>
      </c>
      <c r="E181" s="7">
        <v>82</v>
      </c>
      <c r="F181" s="22" t="s">
        <v>267</v>
      </c>
      <c r="G181" s="22" t="s">
        <v>378</v>
      </c>
      <c r="H181" s="8" t="s">
        <v>419</v>
      </c>
      <c r="I181" s="25" t="s">
        <v>418</v>
      </c>
      <c r="J181" s="8" t="s">
        <v>418</v>
      </c>
      <c r="K181" s="14" t="s">
        <v>418</v>
      </c>
      <c r="L181" s="9"/>
      <c r="M181" s="7">
        <v>124.39</v>
      </c>
      <c r="N181" s="34">
        <v>12</v>
      </c>
      <c r="O181" s="4"/>
      <c r="P181" s="4"/>
    </row>
    <row r="182" spans="1:16" ht="11.25">
      <c r="A182" s="5" t="s">
        <v>4</v>
      </c>
      <c r="B182" s="6" t="s">
        <v>146</v>
      </c>
      <c r="C182" s="5">
        <v>1967</v>
      </c>
      <c r="D182" s="5" t="s">
        <v>204</v>
      </c>
      <c r="E182" s="7">
        <v>77.2</v>
      </c>
      <c r="F182" s="22" t="s">
        <v>290</v>
      </c>
      <c r="G182" s="22" t="s">
        <v>373</v>
      </c>
      <c r="H182" s="8" t="s">
        <v>429</v>
      </c>
      <c r="I182" s="8" t="s">
        <v>447</v>
      </c>
      <c r="J182" s="8" t="s">
        <v>440</v>
      </c>
      <c r="K182" s="14" t="s">
        <v>447</v>
      </c>
      <c r="L182" s="9"/>
      <c r="M182" s="7">
        <v>110.04</v>
      </c>
      <c r="N182" s="34">
        <v>9</v>
      </c>
      <c r="O182" s="4"/>
      <c r="P182" s="4"/>
    </row>
    <row r="183" spans="1:16" ht="11.25">
      <c r="A183" s="5" t="s">
        <v>5</v>
      </c>
      <c r="B183" s="6" t="s">
        <v>147</v>
      </c>
      <c r="C183" s="5">
        <v>1971</v>
      </c>
      <c r="D183" s="5" t="s">
        <v>163</v>
      </c>
      <c r="E183" s="7">
        <v>80.35</v>
      </c>
      <c r="F183" s="22" t="s">
        <v>330</v>
      </c>
      <c r="G183" s="22" t="s">
        <v>383</v>
      </c>
      <c r="H183" s="8" t="s">
        <v>404</v>
      </c>
      <c r="I183" s="8" t="s">
        <v>403</v>
      </c>
      <c r="J183" s="8" t="s">
        <v>445</v>
      </c>
      <c r="K183" s="14" t="s">
        <v>445</v>
      </c>
      <c r="L183" s="9"/>
      <c r="M183" s="7">
        <v>100.42</v>
      </c>
      <c r="N183" s="34">
        <v>8</v>
      </c>
      <c r="O183" s="4"/>
      <c r="P183" s="4"/>
    </row>
    <row r="184" spans="1:16" ht="11.25">
      <c r="A184" s="5" t="s">
        <v>6</v>
      </c>
      <c r="B184" s="6" t="s">
        <v>148</v>
      </c>
      <c r="C184" s="5">
        <v>1964</v>
      </c>
      <c r="D184" s="5" t="s">
        <v>66</v>
      </c>
      <c r="E184" s="7">
        <v>82.6</v>
      </c>
      <c r="F184" s="22" t="s">
        <v>331</v>
      </c>
      <c r="G184" s="22" t="s">
        <v>372</v>
      </c>
      <c r="H184" s="8" t="s">
        <v>409</v>
      </c>
      <c r="I184" s="8" t="s">
        <v>456</v>
      </c>
      <c r="J184" s="8" t="s">
        <v>440</v>
      </c>
      <c r="K184" s="14" t="s">
        <v>456</v>
      </c>
      <c r="L184" s="9"/>
      <c r="M184" s="7">
        <v>82</v>
      </c>
      <c r="N184" s="34">
        <v>7</v>
      </c>
      <c r="O184" s="4"/>
      <c r="P184" s="4"/>
    </row>
    <row r="185" spans="1:16" ht="11.25">
      <c r="A185" s="5" t="s">
        <v>7</v>
      </c>
      <c r="B185" s="6" t="s">
        <v>149</v>
      </c>
      <c r="C185" s="5">
        <v>1963</v>
      </c>
      <c r="D185" s="5" t="s">
        <v>203</v>
      </c>
      <c r="E185" s="7">
        <v>74.7</v>
      </c>
      <c r="F185" s="22" t="s">
        <v>332</v>
      </c>
      <c r="G185" s="22" t="s">
        <v>375</v>
      </c>
      <c r="H185" s="8" t="s">
        <v>430</v>
      </c>
      <c r="I185" s="8" t="s">
        <v>399</v>
      </c>
      <c r="J185" s="8" t="s">
        <v>390</v>
      </c>
      <c r="K185" s="14" t="s">
        <v>390</v>
      </c>
      <c r="L185" s="9"/>
      <c r="M185" s="7">
        <v>67.88</v>
      </c>
      <c r="N185" s="34">
        <v>6</v>
      </c>
      <c r="O185" s="4"/>
      <c r="P185" s="4"/>
    </row>
    <row r="186" spans="1:16" ht="11.25">
      <c r="A186" s="55" t="s">
        <v>12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"/>
      <c r="P186" s="4"/>
    </row>
    <row r="187" spans="1:16" ht="11.25">
      <c r="A187" s="5" t="s">
        <v>3</v>
      </c>
      <c r="B187" s="6" t="s">
        <v>150</v>
      </c>
      <c r="C187" s="5">
        <v>1963</v>
      </c>
      <c r="D187" s="5" t="s">
        <v>222</v>
      </c>
      <c r="E187" s="7">
        <v>86.4</v>
      </c>
      <c r="F187" s="22" t="s">
        <v>292</v>
      </c>
      <c r="G187" s="22" t="s">
        <v>371</v>
      </c>
      <c r="H187" s="8" t="s">
        <v>411</v>
      </c>
      <c r="I187" s="25" t="s">
        <v>416</v>
      </c>
      <c r="J187" s="25" t="s">
        <v>416</v>
      </c>
      <c r="K187" s="14" t="s">
        <v>411</v>
      </c>
      <c r="L187" s="9"/>
      <c r="M187" s="7">
        <v>123.93</v>
      </c>
      <c r="N187" s="34">
        <v>12</v>
      </c>
      <c r="O187" s="4"/>
      <c r="P187" s="4"/>
    </row>
    <row r="188" spans="1:16" ht="11.25">
      <c r="A188" s="5" t="s">
        <v>4</v>
      </c>
      <c r="B188" s="6" t="s">
        <v>151</v>
      </c>
      <c r="C188" s="5">
        <v>1965</v>
      </c>
      <c r="D188" s="5" t="s">
        <v>66</v>
      </c>
      <c r="E188" s="7">
        <v>91.2</v>
      </c>
      <c r="F188" s="22" t="s">
        <v>333</v>
      </c>
      <c r="G188" s="22" t="s">
        <v>380</v>
      </c>
      <c r="H188" s="8" t="s">
        <v>431</v>
      </c>
      <c r="I188" s="8" t="s">
        <v>412</v>
      </c>
      <c r="J188" s="25" t="s">
        <v>428</v>
      </c>
      <c r="K188" s="14" t="s">
        <v>412</v>
      </c>
      <c r="L188" s="9"/>
      <c r="M188" s="7">
        <v>107.81</v>
      </c>
      <c r="N188" s="34">
        <v>9</v>
      </c>
      <c r="O188" s="4"/>
      <c r="P188" s="4"/>
    </row>
    <row r="189" spans="1:16" ht="11.25">
      <c r="A189" s="5" t="s">
        <v>5</v>
      </c>
      <c r="B189" s="6" t="s">
        <v>152</v>
      </c>
      <c r="C189" s="5">
        <v>1967</v>
      </c>
      <c r="D189" s="5" t="s">
        <v>202</v>
      </c>
      <c r="E189" s="7">
        <v>90.9</v>
      </c>
      <c r="F189" s="22" t="s">
        <v>334</v>
      </c>
      <c r="G189" s="22" t="s">
        <v>379</v>
      </c>
      <c r="H189" s="8" t="s">
        <v>406</v>
      </c>
      <c r="I189" s="8" t="s">
        <v>431</v>
      </c>
      <c r="J189" s="25" t="s">
        <v>412</v>
      </c>
      <c r="K189" s="14" t="s">
        <v>431</v>
      </c>
      <c r="L189" s="9"/>
      <c r="M189" s="7">
        <v>101.63</v>
      </c>
      <c r="N189" s="34">
        <v>8</v>
      </c>
      <c r="O189" s="4"/>
      <c r="P189" s="4"/>
    </row>
    <row r="190" spans="1:16" ht="11.25">
      <c r="A190" s="5" t="s">
        <v>6</v>
      </c>
      <c r="B190" s="6" t="s">
        <v>153</v>
      </c>
      <c r="C190" s="5">
        <v>1966</v>
      </c>
      <c r="D190" s="5" t="s">
        <v>66</v>
      </c>
      <c r="E190" s="7">
        <v>89.9</v>
      </c>
      <c r="F190" s="22" t="s">
        <v>335</v>
      </c>
      <c r="G190" s="22" t="s">
        <v>375</v>
      </c>
      <c r="H190" s="8" t="s">
        <v>399</v>
      </c>
      <c r="I190" s="8" t="s">
        <v>394</v>
      </c>
      <c r="J190" s="8" t="s">
        <v>438</v>
      </c>
      <c r="K190" s="14" t="s">
        <v>438</v>
      </c>
      <c r="L190" s="9"/>
      <c r="M190" s="7">
        <v>75.05</v>
      </c>
      <c r="N190" s="34">
        <v>7</v>
      </c>
      <c r="O190" s="4"/>
      <c r="P190" s="4"/>
    </row>
    <row r="191" spans="1:16" ht="11.25">
      <c r="A191" s="55" t="s">
        <v>21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"/>
      <c r="P191" s="4"/>
    </row>
    <row r="192" spans="1:16" ht="11.25">
      <c r="A192" s="5" t="s">
        <v>3</v>
      </c>
      <c r="B192" s="6" t="s">
        <v>154</v>
      </c>
      <c r="C192" s="5">
        <v>1966</v>
      </c>
      <c r="D192" s="5" t="s">
        <v>215</v>
      </c>
      <c r="E192" s="7">
        <v>102.1</v>
      </c>
      <c r="F192" s="22" t="s">
        <v>336</v>
      </c>
      <c r="G192" s="22" t="s">
        <v>384</v>
      </c>
      <c r="H192" s="8" t="s">
        <v>421</v>
      </c>
      <c r="I192" s="8" t="s">
        <v>411</v>
      </c>
      <c r="J192" s="8" t="s">
        <v>416</v>
      </c>
      <c r="K192" s="14" t="s">
        <v>416</v>
      </c>
      <c r="L192" s="9"/>
      <c r="M192" s="7">
        <v>120.74</v>
      </c>
      <c r="N192" s="34">
        <v>12</v>
      </c>
      <c r="O192" s="4"/>
      <c r="P192" s="4"/>
    </row>
    <row r="193" spans="1:16" ht="11.25">
      <c r="A193" s="5" t="s">
        <v>4</v>
      </c>
      <c r="B193" s="6" t="s">
        <v>155</v>
      </c>
      <c r="C193" s="5">
        <v>1971</v>
      </c>
      <c r="D193" s="5" t="s">
        <v>204</v>
      </c>
      <c r="E193" s="7">
        <v>96.4</v>
      </c>
      <c r="F193" s="22" t="s">
        <v>337</v>
      </c>
      <c r="G193" s="22" t="s">
        <v>380</v>
      </c>
      <c r="H193" s="8" t="s">
        <v>412</v>
      </c>
      <c r="I193" s="8" t="s">
        <v>419</v>
      </c>
      <c r="J193" s="25" t="s">
        <v>421</v>
      </c>
      <c r="K193" s="14" t="s">
        <v>419</v>
      </c>
      <c r="L193" s="9"/>
      <c r="M193" s="7">
        <v>108.15</v>
      </c>
      <c r="N193" s="34">
        <v>9</v>
      </c>
      <c r="O193" s="4"/>
      <c r="P193" s="4"/>
    </row>
    <row r="194" spans="1:16" ht="11.25">
      <c r="A194" s="5" t="s">
        <v>5</v>
      </c>
      <c r="B194" s="6" t="s">
        <v>156</v>
      </c>
      <c r="C194" s="5">
        <v>1968</v>
      </c>
      <c r="D194" s="5" t="s">
        <v>201</v>
      </c>
      <c r="E194" s="7">
        <v>98.1</v>
      </c>
      <c r="F194" s="22" t="s">
        <v>338</v>
      </c>
      <c r="G194" s="22" t="s">
        <v>371</v>
      </c>
      <c r="H194" s="8" t="s">
        <v>404</v>
      </c>
      <c r="I194" s="8" t="s">
        <v>445</v>
      </c>
      <c r="J194" s="8" t="s">
        <v>429</v>
      </c>
      <c r="K194" s="14" t="s">
        <v>429</v>
      </c>
      <c r="L194" s="9"/>
      <c r="M194" s="7">
        <v>93.54</v>
      </c>
      <c r="N194" s="34">
        <v>8</v>
      </c>
      <c r="O194" s="4"/>
      <c r="P194" s="4"/>
    </row>
    <row r="195" spans="1:16" ht="11.25">
      <c r="A195" s="5" t="s">
        <v>6</v>
      </c>
      <c r="B195" s="6" t="s">
        <v>157</v>
      </c>
      <c r="C195" s="5">
        <v>1965</v>
      </c>
      <c r="D195" s="5" t="s">
        <v>222</v>
      </c>
      <c r="E195" s="7">
        <v>100</v>
      </c>
      <c r="F195" s="22" t="s">
        <v>339</v>
      </c>
      <c r="G195" s="22" t="s">
        <v>385</v>
      </c>
      <c r="H195" s="25" t="s">
        <v>405</v>
      </c>
      <c r="I195" s="8" t="s">
        <v>405</v>
      </c>
      <c r="J195" s="8" t="s">
        <v>441</v>
      </c>
      <c r="K195" s="14" t="s">
        <v>441</v>
      </c>
      <c r="L195" s="9"/>
      <c r="M195" s="7">
        <v>76.07</v>
      </c>
      <c r="N195" s="34">
        <v>7</v>
      </c>
      <c r="O195" s="4"/>
      <c r="P195" s="4"/>
    </row>
    <row r="196" spans="1:16" ht="11.25">
      <c r="A196" s="55" t="s">
        <v>14</v>
      </c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"/>
      <c r="P196" s="4"/>
    </row>
    <row r="197" spans="1:16" ht="11.25">
      <c r="A197" s="5" t="s">
        <v>3</v>
      </c>
      <c r="B197" s="6" t="s">
        <v>158</v>
      </c>
      <c r="C197" s="5">
        <v>1965</v>
      </c>
      <c r="D197" s="5" t="s">
        <v>204</v>
      </c>
      <c r="E197" s="7">
        <v>107.7</v>
      </c>
      <c r="F197" s="22" t="s">
        <v>340</v>
      </c>
      <c r="G197" s="22" t="s">
        <v>371</v>
      </c>
      <c r="H197" s="8" t="s">
        <v>416</v>
      </c>
      <c r="I197" s="8" t="s">
        <v>454</v>
      </c>
      <c r="J197" s="8" t="s">
        <v>457</v>
      </c>
      <c r="K197" s="14" t="s">
        <v>457</v>
      </c>
      <c r="L197" s="9"/>
      <c r="M197" s="7">
        <v>125.88</v>
      </c>
      <c r="N197" s="34">
        <v>12</v>
      </c>
      <c r="O197" s="4"/>
      <c r="P197" s="4"/>
    </row>
    <row r="198" spans="1:16" ht="11.25">
      <c r="A198" s="5" t="s">
        <v>4</v>
      </c>
      <c r="B198" s="6" t="s">
        <v>159</v>
      </c>
      <c r="C198" s="5">
        <v>1963</v>
      </c>
      <c r="D198" s="5" t="s">
        <v>202</v>
      </c>
      <c r="E198" s="7">
        <v>115.5</v>
      </c>
      <c r="F198" s="22" t="s">
        <v>341</v>
      </c>
      <c r="G198" s="22" t="s">
        <v>378</v>
      </c>
      <c r="H198" s="8" t="s">
        <v>418</v>
      </c>
      <c r="I198" s="8" t="s">
        <v>416</v>
      </c>
      <c r="J198" s="25" t="s">
        <v>428</v>
      </c>
      <c r="K198" s="14" t="s">
        <v>416</v>
      </c>
      <c r="L198" s="9"/>
      <c r="M198" s="7">
        <v>116.08</v>
      </c>
      <c r="N198" s="34">
        <v>9</v>
      </c>
      <c r="O198" s="4"/>
      <c r="P198" s="4"/>
    </row>
    <row r="199" spans="1:16" ht="11.25">
      <c r="A199" s="5" t="s">
        <v>5</v>
      </c>
      <c r="B199" s="6" t="s">
        <v>160</v>
      </c>
      <c r="C199" s="5">
        <v>1968</v>
      </c>
      <c r="D199" s="5" t="s">
        <v>163</v>
      </c>
      <c r="E199" s="7">
        <v>116.9</v>
      </c>
      <c r="F199" s="22" t="s">
        <v>324</v>
      </c>
      <c r="G199" s="22" t="s">
        <v>377</v>
      </c>
      <c r="H199" s="25" t="s">
        <v>410</v>
      </c>
      <c r="I199" s="25" t="s">
        <v>410</v>
      </c>
      <c r="J199" s="8" t="s">
        <v>410</v>
      </c>
      <c r="K199" s="14" t="s">
        <v>410</v>
      </c>
      <c r="L199" s="9"/>
      <c r="M199" s="7">
        <v>73.91</v>
      </c>
      <c r="N199" s="34">
        <v>8</v>
      </c>
      <c r="O199" s="4"/>
      <c r="P199" s="4"/>
    </row>
    <row r="200" spans="1:16" ht="11.25">
      <c r="A200" s="55" t="s">
        <v>24</v>
      </c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"/>
      <c r="P200" s="4"/>
    </row>
    <row r="201" spans="1:16" ht="11.25">
      <c r="A201" s="5" t="s">
        <v>3</v>
      </c>
      <c r="B201" s="6" t="s">
        <v>161</v>
      </c>
      <c r="C201" s="5">
        <v>1967</v>
      </c>
      <c r="D201" s="5" t="s">
        <v>204</v>
      </c>
      <c r="E201" s="7">
        <v>121.1</v>
      </c>
      <c r="F201" s="22" t="s">
        <v>342</v>
      </c>
      <c r="G201" s="22" t="s">
        <v>375</v>
      </c>
      <c r="H201" s="8" t="s">
        <v>421</v>
      </c>
      <c r="I201" s="8" t="s">
        <v>411</v>
      </c>
      <c r="J201" s="8" t="s">
        <v>416</v>
      </c>
      <c r="K201" s="14" t="s">
        <v>416</v>
      </c>
      <c r="L201" s="9"/>
      <c r="M201" s="7">
        <v>114.74</v>
      </c>
      <c r="N201" s="34">
        <v>12</v>
      </c>
      <c r="O201" s="4"/>
      <c r="P201" s="4"/>
    </row>
    <row r="202" spans="1:16" ht="11.25">
      <c r="A202" s="5" t="s">
        <v>4</v>
      </c>
      <c r="B202" s="6" t="s">
        <v>162</v>
      </c>
      <c r="C202" s="5">
        <v>1966</v>
      </c>
      <c r="D202" s="5" t="s">
        <v>200</v>
      </c>
      <c r="E202" s="7">
        <v>120.3</v>
      </c>
      <c r="F202" s="22" t="s">
        <v>343</v>
      </c>
      <c r="G202" s="22" t="s">
        <v>371</v>
      </c>
      <c r="H202" s="8" t="s">
        <v>406</v>
      </c>
      <c r="I202" s="8" t="s">
        <v>411</v>
      </c>
      <c r="J202" s="25" t="s">
        <v>448</v>
      </c>
      <c r="K202" s="14" t="s">
        <v>411</v>
      </c>
      <c r="L202" s="9"/>
      <c r="M202" s="7">
        <v>109.17</v>
      </c>
      <c r="N202" s="34">
        <v>9</v>
      </c>
      <c r="O202" s="4"/>
      <c r="P202" s="4"/>
    </row>
    <row r="203" spans="1:16" ht="11.25">
      <c r="A203" s="4"/>
      <c r="B203" s="4"/>
      <c r="C203" s="4"/>
      <c r="D203" s="4"/>
      <c r="E203" s="4"/>
      <c r="F203" s="16"/>
      <c r="G203" s="16"/>
      <c r="H203" s="26"/>
      <c r="I203" s="26"/>
      <c r="J203" s="26"/>
      <c r="K203" s="27"/>
      <c r="L203" s="4"/>
      <c r="M203" s="4"/>
      <c r="N203" s="16"/>
      <c r="O203" s="4"/>
      <c r="P203" s="4"/>
    </row>
    <row r="204" spans="1:16" ht="11.25">
      <c r="A204" s="46" t="s">
        <v>15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"/>
      <c r="P204" s="4"/>
    </row>
    <row r="205" spans="1:16" ht="11.25">
      <c r="A205" s="12" t="s">
        <v>3</v>
      </c>
      <c r="B205" s="6" t="s">
        <v>73</v>
      </c>
      <c r="C205" s="12">
        <v>42</v>
      </c>
      <c r="D205" s="51" t="s">
        <v>208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"/>
      <c r="P205" s="4"/>
    </row>
    <row r="206" spans="1:16" ht="11.25">
      <c r="A206" s="12" t="s">
        <v>4</v>
      </c>
      <c r="B206" s="6" t="s">
        <v>140</v>
      </c>
      <c r="C206" s="12">
        <v>31</v>
      </c>
      <c r="D206" s="51" t="s">
        <v>229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"/>
      <c r="P206" s="4"/>
    </row>
    <row r="207" spans="1:16" ht="11.25">
      <c r="A207" s="12" t="s">
        <v>5</v>
      </c>
      <c r="B207" s="6" t="s">
        <v>66</v>
      </c>
      <c r="C207" s="12">
        <v>23</v>
      </c>
      <c r="D207" s="51" t="s">
        <v>230</v>
      </c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"/>
      <c r="P207" s="4"/>
    </row>
    <row r="208" spans="1:16" ht="11.25">
      <c r="A208" s="12" t="s">
        <v>6</v>
      </c>
      <c r="B208" s="6" t="s">
        <v>70</v>
      </c>
      <c r="C208" s="12">
        <v>21</v>
      </c>
      <c r="D208" s="51" t="s">
        <v>228</v>
      </c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"/>
      <c r="P208" s="4"/>
    </row>
    <row r="209" spans="1:16" ht="11.25">
      <c r="A209" s="12" t="s">
        <v>7</v>
      </c>
      <c r="B209" s="6" t="s">
        <v>69</v>
      </c>
      <c r="C209" s="12">
        <v>17</v>
      </c>
      <c r="D209" s="51" t="s">
        <v>231</v>
      </c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"/>
      <c r="P209" s="4"/>
    </row>
    <row r="210" spans="1:16" ht="11.25">
      <c r="A210" s="12" t="s">
        <v>7</v>
      </c>
      <c r="B210" s="6" t="s">
        <v>67</v>
      </c>
      <c r="C210" s="12">
        <v>17</v>
      </c>
      <c r="D210" s="51" t="s">
        <v>231</v>
      </c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"/>
      <c r="P210" s="4"/>
    </row>
    <row r="211" spans="1:16" ht="11.25">
      <c r="A211" s="12" t="s">
        <v>16</v>
      </c>
      <c r="B211" s="6" t="s">
        <v>163</v>
      </c>
      <c r="C211" s="12">
        <v>16</v>
      </c>
      <c r="D211" s="51" t="s">
        <v>232</v>
      </c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"/>
      <c r="P211" s="4"/>
    </row>
    <row r="212" spans="1:16" ht="11.25">
      <c r="A212" s="12" t="s">
        <v>17</v>
      </c>
      <c r="B212" s="6" t="s">
        <v>101</v>
      </c>
      <c r="C212" s="12">
        <v>12</v>
      </c>
      <c r="D212" s="51" t="s">
        <v>211</v>
      </c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"/>
      <c r="P212" s="4"/>
    </row>
    <row r="213" spans="1:16" ht="11.25">
      <c r="A213" s="12" t="s">
        <v>18</v>
      </c>
      <c r="B213" s="6" t="s">
        <v>71</v>
      </c>
      <c r="C213" s="12">
        <v>6</v>
      </c>
      <c r="D213" s="51" t="s">
        <v>233</v>
      </c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"/>
      <c r="P213" s="4"/>
    </row>
    <row r="214" spans="1:16" ht="11.25">
      <c r="A214" s="4"/>
      <c r="B214" s="4"/>
      <c r="C214" s="4"/>
      <c r="D214" s="4"/>
      <c r="E214" s="4"/>
      <c r="F214" s="16"/>
      <c r="G214" s="16"/>
      <c r="H214" s="26"/>
      <c r="I214" s="26"/>
      <c r="J214" s="26"/>
      <c r="K214" s="27"/>
      <c r="L214" s="4"/>
      <c r="M214" s="4"/>
      <c r="N214" s="16"/>
      <c r="O214" s="4"/>
      <c r="P214" s="4"/>
    </row>
    <row r="215" spans="1:16" ht="11.25">
      <c r="A215" s="46" t="s">
        <v>19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ht="11.25">
      <c r="A216" s="20" t="s">
        <v>0</v>
      </c>
      <c r="B216" s="21" t="s">
        <v>76</v>
      </c>
      <c r="C216" s="48" t="s">
        <v>198</v>
      </c>
      <c r="D216" s="40"/>
      <c r="E216" s="49" t="s">
        <v>247</v>
      </c>
      <c r="F216" s="40"/>
      <c r="G216" s="49" t="s">
        <v>248</v>
      </c>
      <c r="H216" s="40"/>
      <c r="I216" s="50" t="s">
        <v>443</v>
      </c>
      <c r="J216" s="43"/>
      <c r="K216" s="43"/>
      <c r="L216" s="49" t="s">
        <v>478</v>
      </c>
      <c r="M216" s="40"/>
      <c r="N216" s="16"/>
      <c r="O216" s="4"/>
      <c r="P216" s="4"/>
    </row>
    <row r="217" spans="1:16" ht="11.25">
      <c r="A217" s="5" t="s">
        <v>3</v>
      </c>
      <c r="B217" s="6" t="s">
        <v>158</v>
      </c>
      <c r="C217" s="40" t="s">
        <v>73</v>
      </c>
      <c r="D217" s="40"/>
      <c r="E217" s="41">
        <v>107.7</v>
      </c>
      <c r="F217" s="40"/>
      <c r="G217" s="42" t="s">
        <v>340</v>
      </c>
      <c r="H217" s="40"/>
      <c r="I217" s="42" t="s">
        <v>457</v>
      </c>
      <c r="J217" s="43"/>
      <c r="K217" s="43"/>
      <c r="L217" s="41">
        <v>125.88</v>
      </c>
      <c r="M217" s="40"/>
      <c r="N217" s="16"/>
      <c r="O217" s="4"/>
      <c r="P217" s="4"/>
    </row>
    <row r="218" spans="1:13" ht="11.25">
      <c r="A218" s="5" t="s">
        <v>4</v>
      </c>
      <c r="B218" s="6" t="s">
        <v>145</v>
      </c>
      <c r="C218" s="40" t="s">
        <v>140</v>
      </c>
      <c r="D218" s="40"/>
      <c r="E218" s="41">
        <v>82</v>
      </c>
      <c r="F218" s="40"/>
      <c r="G218" s="42" t="s">
        <v>267</v>
      </c>
      <c r="H218" s="40"/>
      <c r="I218" s="42" t="s">
        <v>418</v>
      </c>
      <c r="J218" s="43"/>
      <c r="K218" s="43"/>
      <c r="L218" s="41">
        <v>124.39</v>
      </c>
      <c r="M218" s="40"/>
    </row>
    <row r="219" spans="1:13" ht="11.25">
      <c r="A219" s="5" t="s">
        <v>5</v>
      </c>
      <c r="B219" s="6" t="s">
        <v>150</v>
      </c>
      <c r="C219" s="40" t="s">
        <v>140</v>
      </c>
      <c r="D219" s="40"/>
      <c r="E219" s="41">
        <v>86.4</v>
      </c>
      <c r="F219" s="40"/>
      <c r="G219" s="42" t="s">
        <v>292</v>
      </c>
      <c r="H219" s="40"/>
      <c r="I219" s="42" t="s">
        <v>411</v>
      </c>
      <c r="J219" s="43"/>
      <c r="K219" s="43"/>
      <c r="L219" s="41">
        <v>123.93</v>
      </c>
      <c r="M219" s="40"/>
    </row>
    <row r="221" spans="1:14" ht="11.25">
      <c r="A221" s="44" t="s">
        <v>27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6" ht="11.25">
      <c r="A222" s="55" t="s">
        <v>8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"/>
      <c r="P222" s="4"/>
    </row>
    <row r="223" spans="1:16" ht="11.25">
      <c r="A223" s="5" t="s">
        <v>3</v>
      </c>
      <c r="B223" s="6" t="s">
        <v>164</v>
      </c>
      <c r="C223" s="5">
        <v>1961</v>
      </c>
      <c r="D223" s="5" t="s">
        <v>183</v>
      </c>
      <c r="E223" s="7">
        <v>65.4</v>
      </c>
      <c r="F223" s="22" t="s">
        <v>344</v>
      </c>
      <c r="G223" s="22" t="s">
        <v>386</v>
      </c>
      <c r="H223" s="8" t="s">
        <v>432</v>
      </c>
      <c r="I223" s="8" t="s">
        <v>458</v>
      </c>
      <c r="J223" s="25" t="s">
        <v>404</v>
      </c>
      <c r="K223" s="14" t="s">
        <v>458</v>
      </c>
      <c r="L223" s="9"/>
      <c r="M223" s="7">
        <v>108.77</v>
      </c>
      <c r="N223" s="34">
        <v>12</v>
      </c>
      <c r="O223" s="4"/>
      <c r="P223" s="4"/>
    </row>
    <row r="224" spans="1:16" ht="11.25">
      <c r="A224" s="5" t="s">
        <v>4</v>
      </c>
      <c r="B224" s="6" t="s">
        <v>165</v>
      </c>
      <c r="C224" s="5">
        <v>1958</v>
      </c>
      <c r="D224" s="5" t="s">
        <v>204</v>
      </c>
      <c r="E224" s="7">
        <v>65.5</v>
      </c>
      <c r="F224" s="22" t="s">
        <v>345</v>
      </c>
      <c r="G224" s="22" t="s">
        <v>383</v>
      </c>
      <c r="H224" s="8" t="s">
        <v>392</v>
      </c>
      <c r="I224" s="25" t="s">
        <v>394</v>
      </c>
      <c r="J224" s="8" t="s">
        <v>440</v>
      </c>
      <c r="K224" s="14" t="s">
        <v>392</v>
      </c>
      <c r="L224" s="9"/>
      <c r="M224" s="7">
        <v>63.2</v>
      </c>
      <c r="N224" s="34">
        <v>9</v>
      </c>
      <c r="O224" s="4"/>
      <c r="P224" s="4"/>
    </row>
    <row r="225" spans="1:16" ht="11.25">
      <c r="A225" s="55" t="s">
        <v>9</v>
      </c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"/>
      <c r="P225" s="4"/>
    </row>
    <row r="226" spans="1:16" ht="11.25">
      <c r="A226" s="5" t="s">
        <v>3</v>
      </c>
      <c r="B226" s="6" t="s">
        <v>166</v>
      </c>
      <c r="C226" s="5">
        <v>1962</v>
      </c>
      <c r="D226" s="5" t="s">
        <v>215</v>
      </c>
      <c r="E226" s="7">
        <v>73.2</v>
      </c>
      <c r="F226" s="22" t="s">
        <v>346</v>
      </c>
      <c r="G226" s="22" t="s">
        <v>374</v>
      </c>
      <c r="H226" s="8" t="s">
        <v>415</v>
      </c>
      <c r="I226" s="8" t="s">
        <v>404</v>
      </c>
      <c r="J226" s="8" t="s">
        <v>403</v>
      </c>
      <c r="K226" s="14" t="s">
        <v>403</v>
      </c>
      <c r="L226" s="9"/>
      <c r="M226" s="7">
        <v>105.11</v>
      </c>
      <c r="N226" s="34">
        <v>12</v>
      </c>
      <c r="O226" s="4"/>
      <c r="P226" s="4"/>
    </row>
    <row r="227" spans="1:16" ht="11.25">
      <c r="A227" s="5" t="s">
        <v>4</v>
      </c>
      <c r="B227" s="6" t="s">
        <v>167</v>
      </c>
      <c r="C227" s="5">
        <v>1960</v>
      </c>
      <c r="D227" s="5" t="s">
        <v>201</v>
      </c>
      <c r="E227" s="7">
        <v>73.2</v>
      </c>
      <c r="F227" s="22" t="s">
        <v>346</v>
      </c>
      <c r="G227" s="22" t="s">
        <v>378</v>
      </c>
      <c r="H227" s="8" t="s">
        <v>409</v>
      </c>
      <c r="I227" s="8" t="s">
        <v>405</v>
      </c>
      <c r="J227" s="25" t="s">
        <v>441</v>
      </c>
      <c r="K227" s="14" t="s">
        <v>405</v>
      </c>
      <c r="L227" s="9"/>
      <c r="M227" s="7">
        <v>86.98</v>
      </c>
      <c r="N227" s="34">
        <v>9</v>
      </c>
      <c r="O227" s="4"/>
      <c r="P227" s="4"/>
    </row>
    <row r="228" spans="1:16" ht="11.25">
      <c r="A228" s="5" t="s">
        <v>5</v>
      </c>
      <c r="B228" s="6" t="s">
        <v>168</v>
      </c>
      <c r="C228" s="5">
        <v>1955</v>
      </c>
      <c r="D228" s="5" t="s">
        <v>66</v>
      </c>
      <c r="E228" s="7">
        <v>72.5</v>
      </c>
      <c r="F228" s="22" t="s">
        <v>347</v>
      </c>
      <c r="G228" s="22" t="s">
        <v>373</v>
      </c>
      <c r="H228" s="8" t="s">
        <v>399</v>
      </c>
      <c r="I228" s="8" t="s">
        <v>394</v>
      </c>
      <c r="J228" s="8" t="s">
        <v>440</v>
      </c>
      <c r="K228" s="14" t="s">
        <v>394</v>
      </c>
      <c r="L228" s="9"/>
      <c r="M228" s="7">
        <v>76.65</v>
      </c>
      <c r="N228" s="34">
        <v>8</v>
      </c>
      <c r="O228" s="4"/>
      <c r="P228" s="4"/>
    </row>
    <row r="229" spans="1:16" ht="11.25">
      <c r="A229" s="5" t="s">
        <v>6</v>
      </c>
      <c r="B229" s="6" t="s">
        <v>169</v>
      </c>
      <c r="C229" s="5">
        <v>1961</v>
      </c>
      <c r="D229" s="5" t="s">
        <v>185</v>
      </c>
      <c r="E229" s="7">
        <v>71</v>
      </c>
      <c r="F229" s="22" t="s">
        <v>348</v>
      </c>
      <c r="G229" s="22" t="s">
        <v>384</v>
      </c>
      <c r="H229" s="8" t="s">
        <v>430</v>
      </c>
      <c r="I229" s="8" t="s">
        <v>459</v>
      </c>
      <c r="J229" s="8" t="s">
        <v>391</v>
      </c>
      <c r="K229" s="14" t="s">
        <v>391</v>
      </c>
      <c r="L229" s="9"/>
      <c r="M229" s="7">
        <v>72.28</v>
      </c>
      <c r="N229" s="34">
        <v>7</v>
      </c>
      <c r="O229" s="4"/>
      <c r="P229" s="4"/>
    </row>
    <row r="230" spans="1:16" ht="11.25">
      <c r="A230" s="55" t="s">
        <v>11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"/>
      <c r="P230" s="4"/>
    </row>
    <row r="231" spans="1:16" ht="11.25">
      <c r="A231" s="5" t="s">
        <v>3</v>
      </c>
      <c r="B231" s="6" t="s">
        <v>170</v>
      </c>
      <c r="C231" s="5">
        <v>1956</v>
      </c>
      <c r="D231" s="5" t="s">
        <v>215</v>
      </c>
      <c r="E231" s="7">
        <v>82.7</v>
      </c>
      <c r="F231" s="22" t="s">
        <v>349</v>
      </c>
      <c r="G231" s="22" t="s">
        <v>380</v>
      </c>
      <c r="H231" s="25" t="s">
        <v>404</v>
      </c>
      <c r="I231" s="8" t="s">
        <v>404</v>
      </c>
      <c r="J231" s="25" t="s">
        <v>403</v>
      </c>
      <c r="K231" s="14" t="s">
        <v>404</v>
      </c>
      <c r="L231" s="9"/>
      <c r="M231" s="7">
        <v>93.64</v>
      </c>
      <c r="N231" s="34">
        <v>12</v>
      </c>
      <c r="O231" s="4"/>
      <c r="P231" s="4"/>
    </row>
    <row r="232" spans="1:16" ht="11.25">
      <c r="A232" s="5" t="s">
        <v>4</v>
      </c>
      <c r="B232" s="6" t="s">
        <v>171</v>
      </c>
      <c r="C232" s="5">
        <v>1958</v>
      </c>
      <c r="D232" s="5" t="s">
        <v>66</v>
      </c>
      <c r="E232" s="7">
        <v>74.8</v>
      </c>
      <c r="F232" s="22" t="s">
        <v>350</v>
      </c>
      <c r="G232" s="22" t="s">
        <v>379</v>
      </c>
      <c r="H232" s="8" t="s">
        <v>433</v>
      </c>
      <c r="I232" s="8" t="s">
        <v>409</v>
      </c>
      <c r="J232" s="25" t="s">
        <v>405</v>
      </c>
      <c r="K232" s="14" t="s">
        <v>409</v>
      </c>
      <c r="L232" s="9"/>
      <c r="M232" s="7">
        <v>82.09</v>
      </c>
      <c r="N232" s="34">
        <v>9</v>
      </c>
      <c r="O232" s="4"/>
      <c r="P232" s="4"/>
    </row>
    <row r="233" spans="1:16" ht="11.25">
      <c r="A233" s="55" t="s">
        <v>12</v>
      </c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"/>
      <c r="P233" s="4"/>
    </row>
    <row r="234" spans="1:16" ht="11.25">
      <c r="A234" s="5" t="s">
        <v>3</v>
      </c>
      <c r="B234" s="6" t="s">
        <v>172</v>
      </c>
      <c r="C234" s="5">
        <v>1959</v>
      </c>
      <c r="D234" s="5" t="s">
        <v>201</v>
      </c>
      <c r="E234" s="7">
        <v>91.6</v>
      </c>
      <c r="F234" s="22" t="s">
        <v>351</v>
      </c>
      <c r="G234" s="22" t="s">
        <v>383</v>
      </c>
      <c r="H234" s="8" t="s">
        <v>431</v>
      </c>
      <c r="I234" s="8" t="s">
        <v>412</v>
      </c>
      <c r="J234" s="8" t="s">
        <v>460</v>
      </c>
      <c r="K234" s="14" t="s">
        <v>460</v>
      </c>
      <c r="L234" s="9"/>
      <c r="M234" s="7">
        <v>112.32</v>
      </c>
      <c r="N234" s="34">
        <v>12</v>
      </c>
      <c r="O234" s="4"/>
      <c r="P234" s="4"/>
    </row>
    <row r="235" spans="1:16" ht="11.25">
      <c r="A235" s="5" t="s">
        <v>4</v>
      </c>
      <c r="B235" s="6" t="s">
        <v>173</v>
      </c>
      <c r="C235" s="5">
        <v>1961</v>
      </c>
      <c r="D235" s="5" t="s">
        <v>215</v>
      </c>
      <c r="E235" s="7">
        <v>91.6</v>
      </c>
      <c r="F235" s="22" t="s">
        <v>351</v>
      </c>
      <c r="G235" s="22" t="s">
        <v>384</v>
      </c>
      <c r="H235" s="8" t="s">
        <v>404</v>
      </c>
      <c r="I235" s="8" t="s">
        <v>413</v>
      </c>
      <c r="J235" s="25" t="s">
        <v>419</v>
      </c>
      <c r="K235" s="14" t="s">
        <v>413</v>
      </c>
      <c r="L235" s="9"/>
      <c r="M235" s="7">
        <v>104.41</v>
      </c>
      <c r="N235" s="34">
        <v>9</v>
      </c>
      <c r="O235" s="4"/>
      <c r="P235" s="4"/>
    </row>
    <row r="236" spans="1:16" ht="11.25">
      <c r="A236" s="5" t="s">
        <v>5</v>
      </c>
      <c r="B236" s="6" t="s">
        <v>174</v>
      </c>
      <c r="C236" s="5">
        <v>1960</v>
      </c>
      <c r="D236" s="5" t="s">
        <v>203</v>
      </c>
      <c r="E236" s="7">
        <v>89</v>
      </c>
      <c r="F236" s="22" t="s">
        <v>352</v>
      </c>
      <c r="G236" s="22" t="s">
        <v>388</v>
      </c>
      <c r="H236" s="8" t="s">
        <v>405</v>
      </c>
      <c r="I236" s="8" t="s">
        <v>410</v>
      </c>
      <c r="J236" s="25" t="s">
        <v>404</v>
      </c>
      <c r="K236" s="14" t="s">
        <v>410</v>
      </c>
      <c r="L236" s="9"/>
      <c r="M236" s="7">
        <v>83.47</v>
      </c>
      <c r="N236" s="34">
        <v>8</v>
      </c>
      <c r="O236" s="4"/>
      <c r="P236" s="4"/>
    </row>
    <row r="237" spans="1:16" ht="11.25">
      <c r="A237" s="5" t="s">
        <v>6</v>
      </c>
      <c r="B237" s="6" t="s">
        <v>175</v>
      </c>
      <c r="C237" s="5">
        <v>1959</v>
      </c>
      <c r="D237" s="5" t="s">
        <v>66</v>
      </c>
      <c r="E237" s="7">
        <v>88.8</v>
      </c>
      <c r="F237" s="22" t="s">
        <v>353</v>
      </c>
      <c r="G237" s="22" t="s">
        <v>374</v>
      </c>
      <c r="H237" s="8" t="s">
        <v>399</v>
      </c>
      <c r="I237" s="25" t="s">
        <v>407</v>
      </c>
      <c r="J237" s="8" t="s">
        <v>394</v>
      </c>
      <c r="K237" s="14" t="s">
        <v>394</v>
      </c>
      <c r="L237" s="9"/>
      <c r="M237" s="7">
        <v>67.49</v>
      </c>
      <c r="N237" s="34">
        <v>7</v>
      </c>
      <c r="O237" s="4"/>
      <c r="P237" s="4"/>
    </row>
    <row r="238" spans="1:16" ht="11.25">
      <c r="A238" s="55" t="s">
        <v>21</v>
      </c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"/>
      <c r="P238" s="4"/>
    </row>
    <row r="239" spans="1:16" ht="11.25">
      <c r="A239" s="5" t="s">
        <v>3</v>
      </c>
      <c r="B239" s="6" t="s">
        <v>176</v>
      </c>
      <c r="C239" s="5">
        <v>1958</v>
      </c>
      <c r="D239" s="5" t="s">
        <v>205</v>
      </c>
      <c r="E239" s="7">
        <v>102.5</v>
      </c>
      <c r="F239" s="22" t="s">
        <v>354</v>
      </c>
      <c r="G239" s="22" t="s">
        <v>375</v>
      </c>
      <c r="H239" s="25" t="s">
        <v>416</v>
      </c>
      <c r="I239" s="8" t="s">
        <v>416</v>
      </c>
      <c r="J239" s="25" t="s">
        <v>428</v>
      </c>
      <c r="K239" s="14" t="s">
        <v>416</v>
      </c>
      <c r="L239" s="9"/>
      <c r="M239" s="7">
        <v>120.56</v>
      </c>
      <c r="N239" s="34">
        <v>12</v>
      </c>
      <c r="O239" s="4"/>
      <c r="P239" s="4"/>
    </row>
    <row r="240" spans="1:16" ht="11.25">
      <c r="A240" s="5" t="s">
        <v>4</v>
      </c>
      <c r="B240" s="6" t="s">
        <v>177</v>
      </c>
      <c r="C240" s="5">
        <v>1958</v>
      </c>
      <c r="D240" s="5" t="s">
        <v>222</v>
      </c>
      <c r="E240" s="7">
        <v>99.7</v>
      </c>
      <c r="F240" s="22" t="s">
        <v>355</v>
      </c>
      <c r="G240" s="22" t="s">
        <v>378</v>
      </c>
      <c r="H240" s="8" t="s">
        <v>434</v>
      </c>
      <c r="I240" s="8" t="s">
        <v>412</v>
      </c>
      <c r="J240" s="8" t="s">
        <v>419</v>
      </c>
      <c r="K240" s="14" t="s">
        <v>419</v>
      </c>
      <c r="L240" s="9"/>
      <c r="M240" s="7">
        <v>106.62</v>
      </c>
      <c r="N240" s="34">
        <v>9</v>
      </c>
      <c r="O240" s="4"/>
      <c r="P240" s="4"/>
    </row>
    <row r="241" spans="1:16" ht="11.25">
      <c r="A241" s="55" t="s">
        <v>14</v>
      </c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"/>
      <c r="P241" s="4"/>
    </row>
    <row r="242" spans="1:16" ht="11.25">
      <c r="A242" s="5" t="s">
        <v>3</v>
      </c>
      <c r="B242" s="6" t="s">
        <v>178</v>
      </c>
      <c r="C242" s="5">
        <v>1959</v>
      </c>
      <c r="D242" s="5" t="s">
        <v>184</v>
      </c>
      <c r="E242" s="7">
        <v>114.5</v>
      </c>
      <c r="F242" s="22" t="s">
        <v>356</v>
      </c>
      <c r="G242" s="22" t="s">
        <v>382</v>
      </c>
      <c r="H242" s="8" t="s">
        <v>413</v>
      </c>
      <c r="I242" s="8" t="s">
        <v>452</v>
      </c>
      <c r="J242" s="8" t="s">
        <v>451</v>
      </c>
      <c r="K242" s="14" t="s">
        <v>451</v>
      </c>
      <c r="L242" s="9"/>
      <c r="M242" s="7">
        <v>106.16</v>
      </c>
      <c r="N242" s="34">
        <v>12</v>
      </c>
      <c r="O242" s="4"/>
      <c r="P242" s="4"/>
    </row>
    <row r="243" spans="1:16" ht="11.25">
      <c r="A243" s="5" t="s">
        <v>4</v>
      </c>
      <c r="B243" s="6" t="s">
        <v>179</v>
      </c>
      <c r="C243" s="5">
        <v>1962</v>
      </c>
      <c r="D243" s="5" t="s">
        <v>163</v>
      </c>
      <c r="E243" s="7">
        <v>106.6</v>
      </c>
      <c r="F243" s="22" t="s">
        <v>296</v>
      </c>
      <c r="G243" s="22" t="s">
        <v>386</v>
      </c>
      <c r="H243" s="8" t="s">
        <v>431</v>
      </c>
      <c r="I243" s="8" t="s">
        <v>413</v>
      </c>
      <c r="J243" s="8" t="s">
        <v>452</v>
      </c>
      <c r="K243" s="14" t="s">
        <v>452</v>
      </c>
      <c r="L243" s="9"/>
      <c r="M243" s="7">
        <v>102.55</v>
      </c>
      <c r="N243" s="34">
        <v>9</v>
      </c>
      <c r="O243" s="4"/>
      <c r="P243" s="4"/>
    </row>
    <row r="244" spans="1:16" ht="11.25">
      <c r="A244" s="5" t="s">
        <v>5</v>
      </c>
      <c r="B244" s="6" t="s">
        <v>180</v>
      </c>
      <c r="C244" s="5">
        <v>1957</v>
      </c>
      <c r="D244" s="5" t="s">
        <v>66</v>
      </c>
      <c r="E244" s="7">
        <v>114.4</v>
      </c>
      <c r="F244" s="22" t="s">
        <v>357</v>
      </c>
      <c r="G244" s="22" t="s">
        <v>388</v>
      </c>
      <c r="H244" s="8" t="s">
        <v>404</v>
      </c>
      <c r="I244" s="8" t="s">
        <v>403</v>
      </c>
      <c r="J244" s="8" t="s">
        <v>445</v>
      </c>
      <c r="K244" s="14" t="s">
        <v>445</v>
      </c>
      <c r="L244" s="9"/>
      <c r="M244" s="7">
        <v>85.83</v>
      </c>
      <c r="N244" s="34">
        <v>8</v>
      </c>
      <c r="O244" s="4"/>
      <c r="P244" s="4"/>
    </row>
    <row r="245" spans="1:16" ht="11.25">
      <c r="A245" s="5" t="s">
        <v>6</v>
      </c>
      <c r="B245" s="6" t="s">
        <v>181</v>
      </c>
      <c r="C245" s="5">
        <v>1959</v>
      </c>
      <c r="D245" s="5" t="s">
        <v>66</v>
      </c>
      <c r="E245" s="7">
        <v>111.4</v>
      </c>
      <c r="F245" s="22" t="s">
        <v>358</v>
      </c>
      <c r="G245" s="22" t="s">
        <v>383</v>
      </c>
      <c r="H245" s="8" t="s">
        <v>415</v>
      </c>
      <c r="I245" s="8" t="s">
        <v>404</v>
      </c>
      <c r="J245" s="25" t="s">
        <v>444</v>
      </c>
      <c r="K245" s="14" t="s">
        <v>404</v>
      </c>
      <c r="L245" s="9"/>
      <c r="M245" s="7">
        <v>82.08</v>
      </c>
      <c r="N245" s="34">
        <v>7</v>
      </c>
      <c r="O245" s="4"/>
      <c r="P245" s="4"/>
    </row>
    <row r="246" spans="1:16" ht="11.25">
      <c r="A246" s="5" t="s">
        <v>7</v>
      </c>
      <c r="B246" s="6" t="s">
        <v>182</v>
      </c>
      <c r="C246" s="5">
        <v>1954</v>
      </c>
      <c r="D246" s="5" t="s">
        <v>66</v>
      </c>
      <c r="E246" s="7">
        <v>107.6</v>
      </c>
      <c r="F246" s="22" t="s">
        <v>359</v>
      </c>
      <c r="G246" s="22" t="s">
        <v>379</v>
      </c>
      <c r="H246" s="8" t="s">
        <v>435</v>
      </c>
      <c r="I246" s="8" t="s">
        <v>437</v>
      </c>
      <c r="J246" s="8" t="s">
        <v>401</v>
      </c>
      <c r="K246" s="14" t="s">
        <v>401</v>
      </c>
      <c r="L246" s="9"/>
      <c r="M246" s="7">
        <v>41.48</v>
      </c>
      <c r="N246" s="34">
        <v>6</v>
      </c>
      <c r="O246" s="4"/>
      <c r="P246" s="4"/>
    </row>
    <row r="247" spans="1:16" ht="11.25">
      <c r="A247" s="4"/>
      <c r="B247" s="4"/>
      <c r="C247" s="4"/>
      <c r="D247" s="4"/>
      <c r="E247" s="4"/>
      <c r="F247" s="16"/>
      <c r="G247" s="16"/>
      <c r="H247" s="26"/>
      <c r="I247" s="26"/>
      <c r="J247" s="26"/>
      <c r="K247" s="27"/>
      <c r="L247" s="4"/>
      <c r="M247" s="4"/>
      <c r="N247" s="16"/>
      <c r="O247" s="4"/>
      <c r="P247" s="4"/>
    </row>
    <row r="248" spans="1:16" ht="11.25">
      <c r="A248" s="46" t="s">
        <v>15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"/>
      <c r="P248" s="4"/>
    </row>
    <row r="249" spans="1:16" ht="11.25">
      <c r="A249" s="12" t="s">
        <v>3</v>
      </c>
      <c r="B249" s="6" t="s">
        <v>66</v>
      </c>
      <c r="C249" s="12">
        <v>39</v>
      </c>
      <c r="D249" s="51" t="s">
        <v>234</v>
      </c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"/>
      <c r="P249" s="4"/>
    </row>
    <row r="250" spans="1:16" ht="11.25">
      <c r="A250" s="12" t="s">
        <v>4</v>
      </c>
      <c r="B250" s="6" t="s">
        <v>101</v>
      </c>
      <c r="C250" s="12">
        <v>33</v>
      </c>
      <c r="D250" s="51" t="s">
        <v>235</v>
      </c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"/>
      <c r="P250" s="4"/>
    </row>
    <row r="251" spans="1:16" ht="11.25">
      <c r="A251" s="12" t="s">
        <v>5</v>
      </c>
      <c r="B251" s="6" t="s">
        <v>67</v>
      </c>
      <c r="C251" s="12">
        <v>21</v>
      </c>
      <c r="D251" s="51" t="s">
        <v>228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"/>
      <c r="P251" s="4"/>
    </row>
    <row r="252" spans="1:16" ht="11.25">
      <c r="A252" s="12" t="s">
        <v>6</v>
      </c>
      <c r="B252" s="6" t="s">
        <v>183</v>
      </c>
      <c r="C252" s="12">
        <v>12</v>
      </c>
      <c r="D252" s="51" t="s">
        <v>211</v>
      </c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"/>
      <c r="P252" s="4"/>
    </row>
    <row r="253" spans="1:16" ht="11.25">
      <c r="A253" s="12" t="s">
        <v>6</v>
      </c>
      <c r="B253" s="6" t="s">
        <v>184</v>
      </c>
      <c r="C253" s="12">
        <v>12</v>
      </c>
      <c r="D253" s="51" t="s">
        <v>211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"/>
      <c r="P253" s="4"/>
    </row>
    <row r="254" spans="1:16" ht="11.25">
      <c r="A254" s="12" t="s">
        <v>6</v>
      </c>
      <c r="B254" s="6" t="s">
        <v>72</v>
      </c>
      <c r="C254" s="12">
        <v>12</v>
      </c>
      <c r="D254" s="51" t="s">
        <v>211</v>
      </c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"/>
      <c r="P254" s="4"/>
    </row>
    <row r="255" spans="1:16" ht="11.25">
      <c r="A255" s="12" t="s">
        <v>16</v>
      </c>
      <c r="B255" s="6" t="s">
        <v>163</v>
      </c>
      <c r="C255" s="12">
        <v>9</v>
      </c>
      <c r="D255" s="51" t="s">
        <v>212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"/>
      <c r="P255" s="4"/>
    </row>
    <row r="256" spans="1:16" ht="11.25">
      <c r="A256" s="12" t="s">
        <v>16</v>
      </c>
      <c r="B256" s="6" t="s">
        <v>140</v>
      </c>
      <c r="C256" s="12">
        <v>9</v>
      </c>
      <c r="D256" s="51" t="s">
        <v>212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"/>
      <c r="P256" s="4"/>
    </row>
    <row r="257" spans="1:16" ht="11.25">
      <c r="A257" s="12" t="s">
        <v>16</v>
      </c>
      <c r="B257" s="6" t="s">
        <v>73</v>
      </c>
      <c r="C257" s="12">
        <v>9</v>
      </c>
      <c r="D257" s="51" t="s">
        <v>212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"/>
      <c r="P257" s="4"/>
    </row>
    <row r="258" spans="1:16" ht="11.25">
      <c r="A258" s="12" t="s">
        <v>25</v>
      </c>
      <c r="B258" s="6" t="s">
        <v>71</v>
      </c>
      <c r="C258" s="12">
        <v>8</v>
      </c>
      <c r="D258" s="51" t="s">
        <v>213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"/>
      <c r="P258" s="4"/>
    </row>
    <row r="259" spans="1:16" ht="11.25">
      <c r="A259" s="12" t="s">
        <v>22</v>
      </c>
      <c r="B259" s="6" t="s">
        <v>185</v>
      </c>
      <c r="C259" s="12">
        <v>7</v>
      </c>
      <c r="D259" s="51" t="s">
        <v>214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"/>
      <c r="P259" s="4"/>
    </row>
    <row r="260" spans="1:16" ht="11.25">
      <c r="A260" s="4"/>
      <c r="B260" s="4"/>
      <c r="C260" s="4"/>
      <c r="D260" s="4"/>
      <c r="E260" s="4"/>
      <c r="F260" s="16"/>
      <c r="G260" s="16"/>
      <c r="H260" s="26"/>
      <c r="I260" s="26"/>
      <c r="J260" s="26"/>
      <c r="K260" s="27"/>
      <c r="L260" s="4"/>
      <c r="M260" s="4"/>
      <c r="N260" s="16"/>
      <c r="O260" s="4"/>
      <c r="P260" s="4"/>
    </row>
    <row r="261" spans="1:16" ht="11.25">
      <c r="A261" s="46" t="s">
        <v>19</v>
      </c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</row>
    <row r="262" spans="1:16" ht="11.25">
      <c r="A262" s="20" t="s">
        <v>0</v>
      </c>
      <c r="B262" s="21" t="s">
        <v>76</v>
      </c>
      <c r="C262" s="48" t="s">
        <v>198</v>
      </c>
      <c r="D262" s="40"/>
      <c r="E262" s="49" t="s">
        <v>247</v>
      </c>
      <c r="F262" s="40"/>
      <c r="G262" s="49" t="s">
        <v>248</v>
      </c>
      <c r="H262" s="40"/>
      <c r="I262" s="50" t="s">
        <v>443</v>
      </c>
      <c r="J262" s="43"/>
      <c r="K262" s="43"/>
      <c r="L262" s="49" t="s">
        <v>478</v>
      </c>
      <c r="M262" s="40"/>
      <c r="N262" s="16"/>
      <c r="O262" s="4"/>
      <c r="P262" s="4"/>
    </row>
    <row r="263" spans="1:16" ht="11.25">
      <c r="A263" s="5" t="s">
        <v>3</v>
      </c>
      <c r="B263" s="6" t="s">
        <v>176</v>
      </c>
      <c r="C263" s="40" t="s">
        <v>72</v>
      </c>
      <c r="D263" s="40"/>
      <c r="E263" s="41">
        <v>102.5</v>
      </c>
      <c r="F263" s="40"/>
      <c r="G263" s="42" t="s">
        <v>354</v>
      </c>
      <c r="H263" s="40"/>
      <c r="I263" s="42" t="s">
        <v>416</v>
      </c>
      <c r="J263" s="43"/>
      <c r="K263" s="43"/>
      <c r="L263" s="41">
        <v>120.56</v>
      </c>
      <c r="M263" s="40"/>
      <c r="N263" s="16"/>
      <c r="O263" s="4"/>
      <c r="P263" s="4"/>
    </row>
    <row r="264" spans="1:13" ht="11.25">
      <c r="A264" s="5" t="s">
        <v>4</v>
      </c>
      <c r="B264" s="6" t="s">
        <v>172</v>
      </c>
      <c r="C264" s="40" t="s">
        <v>67</v>
      </c>
      <c r="D264" s="40"/>
      <c r="E264" s="41">
        <v>91.6</v>
      </c>
      <c r="F264" s="40"/>
      <c r="G264" s="42" t="s">
        <v>351</v>
      </c>
      <c r="H264" s="40"/>
      <c r="I264" s="42" t="s">
        <v>460</v>
      </c>
      <c r="J264" s="43"/>
      <c r="K264" s="43"/>
      <c r="L264" s="41">
        <v>112.32</v>
      </c>
      <c r="M264" s="40"/>
    </row>
    <row r="265" spans="1:13" ht="11.25">
      <c r="A265" s="5" t="s">
        <v>5</v>
      </c>
      <c r="B265" s="6" t="s">
        <v>164</v>
      </c>
      <c r="C265" s="40" t="s">
        <v>183</v>
      </c>
      <c r="D265" s="40"/>
      <c r="E265" s="41">
        <v>65.4</v>
      </c>
      <c r="F265" s="40"/>
      <c r="G265" s="42" t="s">
        <v>344</v>
      </c>
      <c r="H265" s="40"/>
      <c r="I265" s="42" t="s">
        <v>458</v>
      </c>
      <c r="J265" s="43"/>
      <c r="K265" s="43"/>
      <c r="L265" s="41">
        <v>108.77</v>
      </c>
      <c r="M265" s="40"/>
    </row>
    <row r="267" spans="1:14" ht="11.25">
      <c r="A267" s="44" t="s">
        <v>28</v>
      </c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6" ht="11.25">
      <c r="A268" s="55" t="s">
        <v>8</v>
      </c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"/>
      <c r="P268" s="4"/>
    </row>
    <row r="269" spans="1:16" ht="11.25">
      <c r="A269" s="5" t="s">
        <v>3</v>
      </c>
      <c r="B269" s="6" t="s">
        <v>186</v>
      </c>
      <c r="C269" s="5">
        <v>1948</v>
      </c>
      <c r="D269" s="5" t="s">
        <v>66</v>
      </c>
      <c r="E269" s="7">
        <v>65.3</v>
      </c>
      <c r="F269" s="22" t="s">
        <v>360</v>
      </c>
      <c r="G269" s="22" t="s">
        <v>384</v>
      </c>
      <c r="H269" s="8" t="s">
        <v>393</v>
      </c>
      <c r="I269" s="8" t="s">
        <v>430</v>
      </c>
      <c r="J269" s="25" t="s">
        <v>399</v>
      </c>
      <c r="K269" s="14" t="s">
        <v>430</v>
      </c>
      <c r="L269" s="9"/>
      <c r="M269" s="7">
        <v>67.33</v>
      </c>
      <c r="N269" s="34">
        <v>12</v>
      </c>
      <c r="O269" s="4"/>
      <c r="P269" s="4"/>
    </row>
    <row r="270" spans="1:16" ht="11.25">
      <c r="A270" s="55" t="s">
        <v>9</v>
      </c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"/>
      <c r="P270" s="4"/>
    </row>
    <row r="271" spans="1:16" ht="11.25">
      <c r="A271" s="5" t="s">
        <v>3</v>
      </c>
      <c r="B271" s="6" t="s">
        <v>187</v>
      </c>
      <c r="C271" s="5">
        <v>1941</v>
      </c>
      <c r="D271" s="5" t="s">
        <v>203</v>
      </c>
      <c r="E271" s="7">
        <v>73.6</v>
      </c>
      <c r="F271" s="22" t="s">
        <v>361</v>
      </c>
      <c r="G271" s="22" t="s">
        <v>375</v>
      </c>
      <c r="H271" s="8" t="s">
        <v>415</v>
      </c>
      <c r="I271" s="8" t="s">
        <v>444</v>
      </c>
      <c r="J271" s="8" t="s">
        <v>403</v>
      </c>
      <c r="K271" s="14" t="s">
        <v>403</v>
      </c>
      <c r="L271" s="9"/>
      <c r="M271" s="7">
        <v>104.7</v>
      </c>
      <c r="N271" s="34">
        <v>12</v>
      </c>
      <c r="O271" s="4"/>
      <c r="P271" s="4"/>
    </row>
    <row r="272" spans="1:16" ht="11.25">
      <c r="A272" s="55" t="s">
        <v>11</v>
      </c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"/>
      <c r="P272" s="4"/>
    </row>
    <row r="273" spans="1:16" ht="11.25">
      <c r="A273" s="5" t="s">
        <v>3</v>
      </c>
      <c r="B273" s="6" t="s">
        <v>188</v>
      </c>
      <c r="C273" s="5">
        <v>1948</v>
      </c>
      <c r="D273" s="5" t="s">
        <v>74</v>
      </c>
      <c r="E273" s="7">
        <v>81.7</v>
      </c>
      <c r="F273" s="22" t="s">
        <v>362</v>
      </c>
      <c r="G273" s="22" t="s">
        <v>384</v>
      </c>
      <c r="H273" s="8" t="s">
        <v>399</v>
      </c>
      <c r="I273" s="8" t="s">
        <v>390</v>
      </c>
      <c r="J273" s="8" t="s">
        <v>407</v>
      </c>
      <c r="K273" s="14" t="s">
        <v>407</v>
      </c>
      <c r="L273" s="9"/>
      <c r="M273" s="7">
        <v>67.39</v>
      </c>
      <c r="N273" s="34">
        <v>12</v>
      </c>
      <c r="O273" s="4"/>
      <c r="P273" s="4"/>
    </row>
    <row r="274" spans="1:16" ht="11.25">
      <c r="A274" s="55" t="s">
        <v>12</v>
      </c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"/>
      <c r="P274" s="4"/>
    </row>
    <row r="275" spans="1:16" ht="11.25">
      <c r="A275" s="5" t="s">
        <v>3</v>
      </c>
      <c r="B275" s="6" t="s">
        <v>189</v>
      </c>
      <c r="C275" s="5">
        <v>1946</v>
      </c>
      <c r="D275" s="5" t="s">
        <v>205</v>
      </c>
      <c r="E275" s="7">
        <v>90.1</v>
      </c>
      <c r="F275" s="22" t="s">
        <v>363</v>
      </c>
      <c r="G275" s="22" t="s">
        <v>378</v>
      </c>
      <c r="H275" s="8" t="s">
        <v>406</v>
      </c>
      <c r="I275" s="8" t="s">
        <v>397</v>
      </c>
      <c r="J275" s="8" t="s">
        <v>431</v>
      </c>
      <c r="K275" s="14" t="s">
        <v>431</v>
      </c>
      <c r="L275" s="9"/>
      <c r="M275" s="7">
        <v>102.08</v>
      </c>
      <c r="N275" s="34">
        <v>12</v>
      </c>
      <c r="O275" s="4"/>
      <c r="P275" s="4"/>
    </row>
    <row r="276" spans="1:16" ht="11.25">
      <c r="A276" s="5" t="s">
        <v>4</v>
      </c>
      <c r="B276" s="6" t="s">
        <v>190</v>
      </c>
      <c r="C276" s="5">
        <v>1948</v>
      </c>
      <c r="D276" s="5" t="s">
        <v>66</v>
      </c>
      <c r="E276" s="7">
        <v>83.6</v>
      </c>
      <c r="F276" s="22" t="s">
        <v>364</v>
      </c>
      <c r="G276" s="22" t="s">
        <v>382</v>
      </c>
      <c r="H276" s="8" t="s">
        <v>435</v>
      </c>
      <c r="I276" s="8" t="s">
        <v>440</v>
      </c>
      <c r="J276" s="8" t="s">
        <v>440</v>
      </c>
      <c r="K276" s="14" t="s">
        <v>435</v>
      </c>
      <c r="L276" s="9"/>
      <c r="M276" s="7">
        <v>33.23</v>
      </c>
      <c r="N276" s="34">
        <v>9</v>
      </c>
      <c r="O276" s="4"/>
      <c r="P276" s="4"/>
    </row>
    <row r="277" spans="1:16" ht="11.25">
      <c r="A277" s="5" t="s">
        <v>13</v>
      </c>
      <c r="B277" s="6" t="s">
        <v>191</v>
      </c>
      <c r="C277" s="5">
        <v>1949</v>
      </c>
      <c r="D277" s="5" t="s">
        <v>203</v>
      </c>
      <c r="E277" s="7">
        <v>84.3</v>
      </c>
      <c r="F277" s="22" t="s">
        <v>365</v>
      </c>
      <c r="G277" s="22" t="s">
        <v>377</v>
      </c>
      <c r="H277" s="25" t="s">
        <v>399</v>
      </c>
      <c r="I277" s="25" t="s">
        <v>399</v>
      </c>
      <c r="J277" s="25" t="s">
        <v>399</v>
      </c>
      <c r="K277" s="14" t="s">
        <v>13</v>
      </c>
      <c r="L277" s="11" t="s">
        <v>477</v>
      </c>
      <c r="M277" s="7" t="s">
        <v>13</v>
      </c>
      <c r="N277" s="34">
        <v>0</v>
      </c>
      <c r="O277" s="4"/>
      <c r="P277" s="4"/>
    </row>
    <row r="278" spans="1:16" ht="11.25">
      <c r="A278" s="5" t="s">
        <v>13</v>
      </c>
      <c r="B278" s="6" t="s">
        <v>192</v>
      </c>
      <c r="C278" s="5">
        <v>1946</v>
      </c>
      <c r="D278" s="5" t="s">
        <v>236</v>
      </c>
      <c r="E278" s="7">
        <v>88.6</v>
      </c>
      <c r="F278" s="22" t="s">
        <v>366</v>
      </c>
      <c r="G278" s="22" t="s">
        <v>376</v>
      </c>
      <c r="H278" s="25" t="s">
        <v>406</v>
      </c>
      <c r="I278" s="25" t="s">
        <v>406</v>
      </c>
      <c r="J278" s="25" t="s">
        <v>397</v>
      </c>
      <c r="K278" s="14" t="s">
        <v>13</v>
      </c>
      <c r="L278" s="11" t="s">
        <v>477</v>
      </c>
      <c r="M278" s="7" t="s">
        <v>13</v>
      </c>
      <c r="N278" s="34">
        <v>0</v>
      </c>
      <c r="O278" s="4"/>
      <c r="P278" s="4"/>
    </row>
    <row r="279" spans="1:16" ht="11.25">
      <c r="A279" s="55" t="s">
        <v>21</v>
      </c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"/>
      <c r="P279" s="4"/>
    </row>
    <row r="280" spans="1:16" ht="11.25">
      <c r="A280" s="5" t="s">
        <v>3</v>
      </c>
      <c r="B280" s="6" t="s">
        <v>193</v>
      </c>
      <c r="C280" s="5">
        <v>1947</v>
      </c>
      <c r="D280" s="5" t="s">
        <v>66</v>
      </c>
      <c r="E280" s="7">
        <v>103.4</v>
      </c>
      <c r="F280" s="22" t="s">
        <v>367</v>
      </c>
      <c r="G280" s="22" t="s">
        <v>379</v>
      </c>
      <c r="H280" s="8" t="s">
        <v>403</v>
      </c>
      <c r="I280" s="25" t="s">
        <v>419</v>
      </c>
      <c r="J280" s="25" t="s">
        <v>421</v>
      </c>
      <c r="K280" s="14" t="s">
        <v>403</v>
      </c>
      <c r="L280" s="9"/>
      <c r="M280" s="7">
        <v>87.13</v>
      </c>
      <c r="N280" s="34">
        <v>12</v>
      </c>
      <c r="O280" s="4"/>
      <c r="P280" s="4"/>
    </row>
    <row r="281" spans="1:16" ht="11.25">
      <c r="A281" s="55" t="s">
        <v>14</v>
      </c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"/>
      <c r="P281" s="4"/>
    </row>
    <row r="282" spans="1:16" ht="11.25">
      <c r="A282" s="5" t="s">
        <v>3</v>
      </c>
      <c r="B282" s="6" t="s">
        <v>194</v>
      </c>
      <c r="C282" s="5">
        <v>1951</v>
      </c>
      <c r="D282" s="5" t="s">
        <v>203</v>
      </c>
      <c r="E282" s="7">
        <v>119.3</v>
      </c>
      <c r="F282" s="22" t="s">
        <v>368</v>
      </c>
      <c r="G282" s="22" t="s">
        <v>380</v>
      </c>
      <c r="H282" s="25" t="s">
        <v>426</v>
      </c>
      <c r="I282" s="8" t="s">
        <v>426</v>
      </c>
      <c r="J282" s="25" t="s">
        <v>427</v>
      </c>
      <c r="K282" s="14" t="s">
        <v>426</v>
      </c>
      <c r="L282" s="9"/>
      <c r="M282" s="7">
        <v>132.41</v>
      </c>
      <c r="N282" s="34">
        <v>12</v>
      </c>
      <c r="O282" s="4"/>
      <c r="P282" s="4"/>
    </row>
    <row r="283" spans="1:16" ht="11.25">
      <c r="A283" s="5" t="s">
        <v>4</v>
      </c>
      <c r="B283" s="6" t="s">
        <v>195</v>
      </c>
      <c r="C283" s="5">
        <v>1952</v>
      </c>
      <c r="D283" s="5" t="s">
        <v>202</v>
      </c>
      <c r="E283" s="7">
        <v>110</v>
      </c>
      <c r="F283" s="22" t="s">
        <v>369</v>
      </c>
      <c r="G283" s="22" t="s">
        <v>374</v>
      </c>
      <c r="H283" s="8" t="s">
        <v>406</v>
      </c>
      <c r="I283" s="8" t="s">
        <v>431</v>
      </c>
      <c r="J283" s="25" t="s">
        <v>412</v>
      </c>
      <c r="K283" s="14" t="s">
        <v>431</v>
      </c>
      <c r="L283" s="9"/>
      <c r="M283" s="7">
        <v>94.16</v>
      </c>
      <c r="N283" s="34">
        <v>9</v>
      </c>
      <c r="O283" s="4"/>
      <c r="P283" s="4"/>
    </row>
    <row r="284" spans="1:16" ht="11.25">
      <c r="A284" s="4"/>
      <c r="B284" s="4"/>
      <c r="C284" s="4"/>
      <c r="D284" s="4"/>
      <c r="E284" s="4"/>
      <c r="F284" s="16"/>
      <c r="G284" s="16"/>
      <c r="H284" s="26"/>
      <c r="I284" s="26"/>
      <c r="J284" s="26"/>
      <c r="K284" s="27"/>
      <c r="L284" s="4"/>
      <c r="M284" s="4"/>
      <c r="N284" s="16"/>
      <c r="O284" s="4"/>
      <c r="P284" s="4"/>
    </row>
    <row r="285" spans="1:16" ht="11.25">
      <c r="A285" s="46" t="s">
        <v>15</v>
      </c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"/>
      <c r="P285" s="4"/>
    </row>
    <row r="286" spans="1:16" ht="11.25">
      <c r="A286" s="12" t="s">
        <v>3</v>
      </c>
      <c r="B286" s="6" t="s">
        <v>66</v>
      </c>
      <c r="C286" s="12">
        <v>33</v>
      </c>
      <c r="D286" s="51" t="s">
        <v>235</v>
      </c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"/>
      <c r="P286" s="4"/>
    </row>
    <row r="287" spans="1:16" ht="11.25">
      <c r="A287" s="12" t="s">
        <v>4</v>
      </c>
      <c r="B287" s="6" t="s">
        <v>71</v>
      </c>
      <c r="C287" s="12">
        <v>24</v>
      </c>
      <c r="D287" s="51" t="s">
        <v>237</v>
      </c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"/>
      <c r="P287" s="4"/>
    </row>
    <row r="288" spans="1:16" ht="11.25">
      <c r="A288" s="12" t="s">
        <v>5</v>
      </c>
      <c r="B288" s="6" t="s">
        <v>74</v>
      </c>
      <c r="C288" s="12">
        <v>12</v>
      </c>
      <c r="D288" s="51" t="s">
        <v>211</v>
      </c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"/>
      <c r="P288" s="4"/>
    </row>
    <row r="289" spans="1:16" ht="11.25">
      <c r="A289" s="12" t="s">
        <v>5</v>
      </c>
      <c r="B289" s="6" t="s">
        <v>72</v>
      </c>
      <c r="C289" s="12">
        <v>12</v>
      </c>
      <c r="D289" s="51" t="s">
        <v>211</v>
      </c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"/>
      <c r="P289" s="4"/>
    </row>
    <row r="290" spans="1:16" ht="11.25">
      <c r="A290" s="12" t="s">
        <v>7</v>
      </c>
      <c r="B290" s="6" t="s">
        <v>69</v>
      </c>
      <c r="C290" s="12">
        <v>9</v>
      </c>
      <c r="D290" s="51" t="s">
        <v>212</v>
      </c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"/>
      <c r="P290" s="4"/>
    </row>
    <row r="291" spans="1:16" ht="11.25">
      <c r="A291" s="5" t="s">
        <v>13</v>
      </c>
      <c r="B291" s="6" t="s">
        <v>196</v>
      </c>
      <c r="C291" s="12" t="s">
        <v>13</v>
      </c>
      <c r="D291" s="51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"/>
      <c r="P291" s="4"/>
    </row>
    <row r="292" spans="1:16" ht="11.25">
      <c r="A292" s="4"/>
      <c r="B292" s="4"/>
      <c r="C292" s="4"/>
      <c r="D292" s="4"/>
      <c r="E292" s="4"/>
      <c r="F292" s="16"/>
      <c r="G292" s="16"/>
      <c r="H292" s="26"/>
      <c r="I292" s="26"/>
      <c r="J292" s="26"/>
      <c r="K292" s="27"/>
      <c r="L292" s="4"/>
      <c r="M292" s="4"/>
      <c r="N292" s="16"/>
      <c r="O292" s="4"/>
      <c r="P292" s="4"/>
    </row>
    <row r="293" spans="1:16" ht="11.25">
      <c r="A293" s="46" t="s">
        <v>19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</row>
    <row r="294" spans="1:16" ht="11.25">
      <c r="A294" s="20" t="s">
        <v>0</v>
      </c>
      <c r="B294" s="21" t="s">
        <v>76</v>
      </c>
      <c r="C294" s="48" t="s">
        <v>198</v>
      </c>
      <c r="D294" s="40"/>
      <c r="E294" s="49" t="s">
        <v>247</v>
      </c>
      <c r="F294" s="40"/>
      <c r="G294" s="49" t="s">
        <v>248</v>
      </c>
      <c r="H294" s="40"/>
      <c r="I294" s="50" t="s">
        <v>443</v>
      </c>
      <c r="J294" s="43"/>
      <c r="K294" s="43"/>
      <c r="L294" s="49" t="s">
        <v>478</v>
      </c>
      <c r="M294" s="40"/>
      <c r="N294" s="16"/>
      <c r="O294" s="4"/>
      <c r="P294" s="4"/>
    </row>
    <row r="295" spans="1:16" ht="11.25">
      <c r="A295" s="5" t="s">
        <v>3</v>
      </c>
      <c r="B295" s="6" t="s">
        <v>194</v>
      </c>
      <c r="C295" s="40" t="s">
        <v>71</v>
      </c>
      <c r="D295" s="40"/>
      <c r="E295" s="41">
        <v>119.3</v>
      </c>
      <c r="F295" s="40"/>
      <c r="G295" s="42" t="s">
        <v>368</v>
      </c>
      <c r="H295" s="40"/>
      <c r="I295" s="42" t="s">
        <v>426</v>
      </c>
      <c r="J295" s="43"/>
      <c r="K295" s="43"/>
      <c r="L295" s="41">
        <v>132.41</v>
      </c>
      <c r="M295" s="40"/>
      <c r="N295" s="16"/>
      <c r="O295" s="4"/>
      <c r="P295" s="4"/>
    </row>
    <row r="296" spans="1:13" ht="11.25">
      <c r="A296" s="5" t="s">
        <v>4</v>
      </c>
      <c r="B296" s="6" t="s">
        <v>187</v>
      </c>
      <c r="C296" s="40" t="s">
        <v>71</v>
      </c>
      <c r="D296" s="40"/>
      <c r="E296" s="41">
        <v>73.6</v>
      </c>
      <c r="F296" s="40"/>
      <c r="G296" s="42" t="s">
        <v>361</v>
      </c>
      <c r="H296" s="40"/>
      <c r="I296" s="42" t="s">
        <v>403</v>
      </c>
      <c r="J296" s="43"/>
      <c r="K296" s="43"/>
      <c r="L296" s="41">
        <v>104.7</v>
      </c>
      <c r="M296" s="40"/>
    </row>
    <row r="297" spans="1:13" ht="11.25">
      <c r="A297" s="5" t="s">
        <v>5</v>
      </c>
      <c r="B297" s="6" t="s">
        <v>189</v>
      </c>
      <c r="C297" s="40" t="s">
        <v>72</v>
      </c>
      <c r="D297" s="40"/>
      <c r="E297" s="41">
        <v>90.1</v>
      </c>
      <c r="F297" s="40"/>
      <c r="G297" s="42" t="s">
        <v>363</v>
      </c>
      <c r="H297" s="40"/>
      <c r="I297" s="42" t="s">
        <v>431</v>
      </c>
      <c r="J297" s="43"/>
      <c r="K297" s="43"/>
      <c r="L297" s="41">
        <v>102.08</v>
      </c>
      <c r="M297" s="40"/>
    </row>
    <row r="300" spans="1:14" ht="11.25">
      <c r="A300" s="44" t="s">
        <v>528</v>
      </c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6" ht="11.25">
      <c r="A301" s="55" t="s">
        <v>483</v>
      </c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4"/>
      <c r="P301" s="4"/>
    </row>
    <row r="302" spans="1:16" ht="11.25">
      <c r="A302" s="5" t="s">
        <v>3</v>
      </c>
      <c r="B302" s="6" t="s">
        <v>484</v>
      </c>
      <c r="C302" s="5">
        <v>1990</v>
      </c>
      <c r="D302" s="5" t="s">
        <v>66</v>
      </c>
      <c r="E302" s="7">
        <v>52</v>
      </c>
      <c r="F302" s="22" t="s">
        <v>485</v>
      </c>
      <c r="G302" s="22" t="s">
        <v>384</v>
      </c>
      <c r="H302" s="8" t="s">
        <v>486</v>
      </c>
      <c r="I302" s="8" t="s">
        <v>487</v>
      </c>
      <c r="J302" s="8" t="s">
        <v>435</v>
      </c>
      <c r="K302" s="14" t="s">
        <v>435</v>
      </c>
      <c r="L302" s="9"/>
      <c r="M302" s="7">
        <v>62.33</v>
      </c>
      <c r="N302" s="34">
        <v>12</v>
      </c>
      <c r="O302" s="4"/>
      <c r="P302" s="4"/>
    </row>
    <row r="303" spans="1:16" ht="11.25">
      <c r="A303" s="55" t="s">
        <v>488</v>
      </c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"/>
      <c r="P303" s="4"/>
    </row>
    <row r="304" spans="1:16" ht="11.25">
      <c r="A304" s="5" t="s">
        <v>3</v>
      </c>
      <c r="B304" s="6" t="s">
        <v>489</v>
      </c>
      <c r="C304" s="5">
        <v>1995</v>
      </c>
      <c r="D304" s="5" t="s">
        <v>215</v>
      </c>
      <c r="E304" s="7">
        <v>55.15</v>
      </c>
      <c r="F304" s="22" t="s">
        <v>490</v>
      </c>
      <c r="G304" s="22" t="s">
        <v>382</v>
      </c>
      <c r="H304" s="8" t="s">
        <v>491</v>
      </c>
      <c r="I304" s="8" t="s">
        <v>486</v>
      </c>
      <c r="J304" s="25" t="s">
        <v>435</v>
      </c>
      <c r="K304" s="14" t="s">
        <v>486</v>
      </c>
      <c r="L304" s="9"/>
      <c r="M304" s="7">
        <v>41.58</v>
      </c>
      <c r="N304" s="34">
        <v>12</v>
      </c>
      <c r="O304" s="4"/>
      <c r="P304" s="4"/>
    </row>
    <row r="305" spans="1:16" ht="11.25">
      <c r="A305" s="5" t="s">
        <v>4</v>
      </c>
      <c r="B305" s="6" t="s">
        <v>492</v>
      </c>
      <c r="C305" s="5">
        <v>1995</v>
      </c>
      <c r="D305" s="5" t="s">
        <v>66</v>
      </c>
      <c r="E305" s="7">
        <v>56.75</v>
      </c>
      <c r="F305" s="22" t="s">
        <v>493</v>
      </c>
      <c r="G305" s="22" t="s">
        <v>375</v>
      </c>
      <c r="H305" s="8" t="s">
        <v>494</v>
      </c>
      <c r="I305" s="8" t="s">
        <v>495</v>
      </c>
      <c r="J305" s="8" t="s">
        <v>496</v>
      </c>
      <c r="K305" s="14" t="s">
        <v>496</v>
      </c>
      <c r="L305" s="9"/>
      <c r="M305" s="7">
        <v>43.66</v>
      </c>
      <c r="N305" s="34">
        <v>9</v>
      </c>
      <c r="O305" s="4"/>
      <c r="P305" s="4"/>
    </row>
    <row r="306" spans="1:16" ht="11.25">
      <c r="A306" s="55" t="s">
        <v>497</v>
      </c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"/>
      <c r="P306" s="4"/>
    </row>
    <row r="307" spans="1:16" ht="11.25">
      <c r="A307" s="5" t="s">
        <v>3</v>
      </c>
      <c r="B307" s="6" t="s">
        <v>498</v>
      </c>
      <c r="C307" s="5">
        <v>1965</v>
      </c>
      <c r="D307" s="5" t="s">
        <v>222</v>
      </c>
      <c r="E307" s="7">
        <v>62.5</v>
      </c>
      <c r="F307" s="22" t="s">
        <v>499</v>
      </c>
      <c r="G307" s="22" t="s">
        <v>373</v>
      </c>
      <c r="H307" s="8" t="s">
        <v>401</v>
      </c>
      <c r="I307" s="8" t="s">
        <v>393</v>
      </c>
      <c r="J307" s="25" t="s">
        <v>392</v>
      </c>
      <c r="K307" s="14" t="s">
        <v>393</v>
      </c>
      <c r="L307" s="9"/>
      <c r="M307" s="7">
        <v>81.03</v>
      </c>
      <c r="N307" s="34">
        <v>12</v>
      </c>
      <c r="O307" s="4"/>
      <c r="P307" s="4"/>
    </row>
    <row r="308" spans="1:16" ht="11.25">
      <c r="A308" s="5" t="s">
        <v>4</v>
      </c>
      <c r="B308" s="6" t="s">
        <v>500</v>
      </c>
      <c r="C308" s="5">
        <v>1986</v>
      </c>
      <c r="D308" s="5" t="s">
        <v>223</v>
      </c>
      <c r="E308" s="7">
        <v>58.3</v>
      </c>
      <c r="F308" s="22" t="s">
        <v>501</v>
      </c>
      <c r="G308" s="22" t="s">
        <v>374</v>
      </c>
      <c r="H308" s="8" t="s">
        <v>435</v>
      </c>
      <c r="I308" s="25" t="s">
        <v>402</v>
      </c>
      <c r="J308" s="8" t="s">
        <v>402</v>
      </c>
      <c r="K308" s="14" t="s">
        <v>402</v>
      </c>
      <c r="L308" s="9"/>
      <c r="M308" s="7">
        <v>62.7</v>
      </c>
      <c r="N308" s="34">
        <v>9</v>
      </c>
      <c r="O308" s="4"/>
      <c r="P308" s="4"/>
    </row>
    <row r="309" spans="1:16" ht="11.25">
      <c r="A309" s="55" t="s">
        <v>502</v>
      </c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"/>
      <c r="P309" s="4"/>
    </row>
    <row r="310" spans="1:16" ht="11.25">
      <c r="A310" s="5" t="s">
        <v>3</v>
      </c>
      <c r="B310" s="6" t="s">
        <v>503</v>
      </c>
      <c r="C310" s="5">
        <v>1965</v>
      </c>
      <c r="D310" s="5" t="s">
        <v>222</v>
      </c>
      <c r="E310" s="7">
        <v>69.75</v>
      </c>
      <c r="F310" s="22" t="s">
        <v>504</v>
      </c>
      <c r="G310" s="22" t="s">
        <v>377</v>
      </c>
      <c r="H310" s="8" t="s">
        <v>393</v>
      </c>
      <c r="I310" s="8" t="s">
        <v>392</v>
      </c>
      <c r="J310" s="25" t="s">
        <v>471</v>
      </c>
      <c r="K310" s="14" t="s">
        <v>392</v>
      </c>
      <c r="L310" s="9"/>
      <c r="M310" s="7">
        <v>79.78</v>
      </c>
      <c r="N310" s="34">
        <v>12</v>
      </c>
      <c r="O310" s="4"/>
      <c r="P310" s="4"/>
    </row>
    <row r="311" spans="1:16" ht="11.25">
      <c r="A311" s="5" t="s">
        <v>4</v>
      </c>
      <c r="B311" s="6" t="s">
        <v>505</v>
      </c>
      <c r="C311" s="5">
        <v>1974</v>
      </c>
      <c r="D311" s="5" t="s">
        <v>205</v>
      </c>
      <c r="E311" s="7">
        <v>71.55</v>
      </c>
      <c r="F311" s="22" t="s">
        <v>506</v>
      </c>
      <c r="G311" s="22" t="s">
        <v>383</v>
      </c>
      <c r="H311" s="8" t="s">
        <v>395</v>
      </c>
      <c r="I311" s="8" t="s">
        <v>401</v>
      </c>
      <c r="J311" s="8" t="s">
        <v>393</v>
      </c>
      <c r="K311" s="14" t="s">
        <v>393</v>
      </c>
      <c r="L311" s="9"/>
      <c r="M311" s="7">
        <v>73.51</v>
      </c>
      <c r="N311" s="34">
        <v>9</v>
      </c>
      <c r="O311" s="4"/>
      <c r="P311" s="4"/>
    </row>
    <row r="312" spans="1:16" ht="11.25">
      <c r="A312" s="5" t="s">
        <v>5</v>
      </c>
      <c r="B312" s="6" t="s">
        <v>507</v>
      </c>
      <c r="C312" s="5">
        <v>1976</v>
      </c>
      <c r="D312" s="5" t="s">
        <v>66</v>
      </c>
      <c r="E312" s="7">
        <v>64.7</v>
      </c>
      <c r="F312" s="22" t="s">
        <v>508</v>
      </c>
      <c r="G312" s="22" t="s">
        <v>378</v>
      </c>
      <c r="H312" s="8" t="s">
        <v>491</v>
      </c>
      <c r="I312" s="8" t="s">
        <v>440</v>
      </c>
      <c r="J312" s="8" t="s">
        <v>440</v>
      </c>
      <c r="K312" s="14" t="s">
        <v>491</v>
      </c>
      <c r="L312" s="9"/>
      <c r="M312" s="7">
        <v>42.1</v>
      </c>
      <c r="N312" s="34">
        <v>8</v>
      </c>
      <c r="O312" s="4"/>
      <c r="P312" s="4"/>
    </row>
    <row r="313" spans="1:16" ht="11.25">
      <c r="A313" s="55" t="s">
        <v>509</v>
      </c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"/>
      <c r="P313" s="4"/>
    </row>
    <row r="314" spans="1:16" ht="11.25">
      <c r="A314" s="5" t="s">
        <v>3</v>
      </c>
      <c r="B314" s="6" t="s">
        <v>510</v>
      </c>
      <c r="C314" s="5">
        <v>1972</v>
      </c>
      <c r="D314" s="5" t="s">
        <v>66</v>
      </c>
      <c r="E314" s="7">
        <v>80.75</v>
      </c>
      <c r="F314" s="22" t="s">
        <v>511</v>
      </c>
      <c r="G314" s="22" t="s">
        <v>385</v>
      </c>
      <c r="H314" s="8" t="s">
        <v>486</v>
      </c>
      <c r="I314" s="8" t="s">
        <v>435</v>
      </c>
      <c r="J314" s="8" t="s">
        <v>440</v>
      </c>
      <c r="K314" s="14" t="s">
        <v>435</v>
      </c>
      <c r="L314" s="9"/>
      <c r="M314" s="7">
        <v>45.51</v>
      </c>
      <c r="N314" s="34">
        <v>12</v>
      </c>
      <c r="O314" s="4"/>
      <c r="P314" s="4"/>
    </row>
    <row r="315" spans="1:16" ht="11.25">
      <c r="A315" s="55" t="s">
        <v>512</v>
      </c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"/>
      <c r="P315" s="4"/>
    </row>
    <row r="316" spans="1:16" ht="11.25">
      <c r="A316" s="5" t="s">
        <v>3</v>
      </c>
      <c r="B316" s="6" t="s">
        <v>513</v>
      </c>
      <c r="C316" s="5">
        <v>1978</v>
      </c>
      <c r="D316" s="5" t="s">
        <v>514</v>
      </c>
      <c r="E316" s="7">
        <v>91.1</v>
      </c>
      <c r="F316" s="22" t="s">
        <v>515</v>
      </c>
      <c r="G316" s="22" t="s">
        <v>371</v>
      </c>
      <c r="H316" s="8" t="s">
        <v>407</v>
      </c>
      <c r="I316" s="8" t="s">
        <v>433</v>
      </c>
      <c r="J316" s="8" t="s">
        <v>409</v>
      </c>
      <c r="K316" s="14" t="s">
        <v>409</v>
      </c>
      <c r="L316" s="9"/>
      <c r="M316" s="7">
        <v>98.87</v>
      </c>
      <c r="N316" s="34">
        <v>12</v>
      </c>
      <c r="O316" s="4"/>
      <c r="P316" s="4"/>
    </row>
    <row r="317" spans="1:16" ht="11.25">
      <c r="A317" s="5" t="s">
        <v>4</v>
      </c>
      <c r="B317" s="6" t="s">
        <v>516</v>
      </c>
      <c r="C317" s="5">
        <v>1971</v>
      </c>
      <c r="D317" s="5" t="s">
        <v>222</v>
      </c>
      <c r="E317" s="7">
        <v>93.65</v>
      </c>
      <c r="F317" s="22" t="s">
        <v>517</v>
      </c>
      <c r="G317" s="22" t="s">
        <v>372</v>
      </c>
      <c r="H317" s="8" t="s">
        <v>390</v>
      </c>
      <c r="I317" s="8" t="s">
        <v>407</v>
      </c>
      <c r="J317" s="8" t="s">
        <v>394</v>
      </c>
      <c r="K317" s="14" t="s">
        <v>394</v>
      </c>
      <c r="L317" s="9"/>
      <c r="M317" s="7">
        <v>89.32</v>
      </c>
      <c r="N317" s="34">
        <v>9</v>
      </c>
      <c r="O317" s="4"/>
      <c r="P317" s="4"/>
    </row>
    <row r="318" spans="1:16" ht="11.25">
      <c r="A318" s="5" t="s">
        <v>5</v>
      </c>
      <c r="B318" s="6" t="s">
        <v>518</v>
      </c>
      <c r="C318" s="5">
        <v>1981</v>
      </c>
      <c r="D318" s="5" t="s">
        <v>519</v>
      </c>
      <c r="E318" s="7">
        <v>88.75</v>
      </c>
      <c r="F318" s="22" t="s">
        <v>520</v>
      </c>
      <c r="G318" s="22" t="s">
        <v>380</v>
      </c>
      <c r="H318" s="8" t="s">
        <v>390</v>
      </c>
      <c r="I318" s="8" t="s">
        <v>442</v>
      </c>
      <c r="J318" s="25" t="s">
        <v>433</v>
      </c>
      <c r="K318" s="14" t="s">
        <v>442</v>
      </c>
      <c r="L318" s="9"/>
      <c r="M318" s="7">
        <v>89.09</v>
      </c>
      <c r="N318" s="34">
        <v>8</v>
      </c>
      <c r="O318" s="4"/>
      <c r="P318" s="4"/>
    </row>
    <row r="319" spans="1:16" ht="11.25">
      <c r="A319" s="5" t="s">
        <v>6</v>
      </c>
      <c r="B319" s="6" t="s">
        <v>521</v>
      </c>
      <c r="C319" s="5">
        <v>1963</v>
      </c>
      <c r="D319" s="5" t="s">
        <v>66</v>
      </c>
      <c r="E319" s="7">
        <v>86.55</v>
      </c>
      <c r="F319" s="22" t="s">
        <v>522</v>
      </c>
      <c r="G319" s="22" t="s">
        <v>386</v>
      </c>
      <c r="H319" s="8" t="s">
        <v>402</v>
      </c>
      <c r="I319" s="8" t="s">
        <v>437</v>
      </c>
      <c r="J319" s="8" t="s">
        <v>440</v>
      </c>
      <c r="K319" s="14" t="s">
        <v>437</v>
      </c>
      <c r="L319" s="9"/>
      <c r="M319" s="7">
        <v>52.74</v>
      </c>
      <c r="N319" s="34">
        <v>7</v>
      </c>
      <c r="O319" s="4"/>
      <c r="P319" s="4"/>
    </row>
    <row r="320" spans="1:16" ht="11.25">
      <c r="A320" s="4"/>
      <c r="B320" s="4"/>
      <c r="C320" s="4"/>
      <c r="D320" s="4"/>
      <c r="E320" s="4"/>
      <c r="F320" s="16"/>
      <c r="G320" s="16"/>
      <c r="H320" s="26"/>
      <c r="I320" s="26"/>
      <c r="J320" s="26"/>
      <c r="K320" s="27"/>
      <c r="L320" s="4"/>
      <c r="M320" s="4"/>
      <c r="N320" s="16"/>
      <c r="O320" s="4"/>
      <c r="P320" s="4"/>
    </row>
    <row r="321" spans="1:16" ht="11.25">
      <c r="A321" s="46" t="s">
        <v>15</v>
      </c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"/>
      <c r="P321" s="4"/>
    </row>
    <row r="322" spans="1:16" ht="11.25">
      <c r="A322" s="12" t="s">
        <v>3</v>
      </c>
      <c r="B322" s="6" t="s">
        <v>66</v>
      </c>
      <c r="C322" s="12">
        <v>48</v>
      </c>
      <c r="D322" s="51" t="s">
        <v>523</v>
      </c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"/>
      <c r="P322" s="4"/>
    </row>
    <row r="323" spans="1:16" ht="11.25">
      <c r="A323" s="12" t="s">
        <v>4</v>
      </c>
      <c r="B323" s="6" t="s">
        <v>140</v>
      </c>
      <c r="C323" s="12">
        <v>33</v>
      </c>
      <c r="D323" s="51" t="s">
        <v>235</v>
      </c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"/>
      <c r="P323" s="4"/>
    </row>
    <row r="324" spans="1:16" ht="11.25">
      <c r="A324" s="12" t="s">
        <v>5</v>
      </c>
      <c r="B324" s="6" t="s">
        <v>524</v>
      </c>
      <c r="C324" s="12">
        <v>12</v>
      </c>
      <c r="D324" s="51" t="s">
        <v>211</v>
      </c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"/>
      <c r="P324" s="4"/>
    </row>
    <row r="325" spans="1:16" ht="11.25">
      <c r="A325" s="12" t="s">
        <v>5</v>
      </c>
      <c r="B325" s="6" t="s">
        <v>101</v>
      </c>
      <c r="C325" s="12">
        <v>12</v>
      </c>
      <c r="D325" s="51" t="s">
        <v>211</v>
      </c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"/>
      <c r="P325" s="4"/>
    </row>
    <row r="326" spans="1:16" ht="11.25">
      <c r="A326" s="12" t="s">
        <v>7</v>
      </c>
      <c r="B326" s="6" t="s">
        <v>72</v>
      </c>
      <c r="C326" s="12">
        <v>9</v>
      </c>
      <c r="D326" s="51" t="s">
        <v>212</v>
      </c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"/>
      <c r="P326" s="4"/>
    </row>
    <row r="327" spans="1:16" ht="11.25">
      <c r="A327" s="12" t="s">
        <v>10</v>
      </c>
      <c r="B327" s="6" t="s">
        <v>525</v>
      </c>
      <c r="C327" s="12">
        <v>8</v>
      </c>
      <c r="D327" s="51" t="s">
        <v>213</v>
      </c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"/>
      <c r="P327" s="4"/>
    </row>
    <row r="328" spans="1:16" ht="11.25">
      <c r="A328" s="4"/>
      <c r="B328" s="4"/>
      <c r="C328" s="4"/>
      <c r="D328" s="4"/>
      <c r="E328" s="4"/>
      <c r="F328" s="16"/>
      <c r="G328" s="16"/>
      <c r="H328" s="26"/>
      <c r="I328" s="26"/>
      <c r="J328" s="26"/>
      <c r="K328" s="27"/>
      <c r="L328" s="4"/>
      <c r="M328" s="4"/>
      <c r="N328" s="16"/>
      <c r="O328" s="4"/>
      <c r="P328" s="4"/>
    </row>
    <row r="329" spans="1:16" ht="11.25">
      <c r="A329" s="46" t="s">
        <v>19</v>
      </c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</row>
    <row r="330" spans="1:16" ht="11.25">
      <c r="A330" s="20" t="s">
        <v>0</v>
      </c>
      <c r="B330" s="21" t="s">
        <v>76</v>
      </c>
      <c r="C330" s="48" t="s">
        <v>198</v>
      </c>
      <c r="D330" s="40"/>
      <c r="E330" s="49" t="s">
        <v>247</v>
      </c>
      <c r="F330" s="40"/>
      <c r="G330" s="49" t="s">
        <v>248</v>
      </c>
      <c r="H330" s="40"/>
      <c r="I330" s="50" t="s">
        <v>443</v>
      </c>
      <c r="J330" s="43"/>
      <c r="K330" s="43"/>
      <c r="L330" s="49" t="s">
        <v>478</v>
      </c>
      <c r="M330" s="40"/>
      <c r="N330" s="16"/>
      <c r="O330" s="4"/>
      <c r="P330" s="4"/>
    </row>
    <row r="331" spans="1:13" ht="11.25">
      <c r="A331" s="5" t="s">
        <v>3</v>
      </c>
      <c r="B331" s="6" t="s">
        <v>513</v>
      </c>
      <c r="C331" s="40" t="s">
        <v>524</v>
      </c>
      <c r="D331" s="40"/>
      <c r="E331" s="41">
        <v>91.1</v>
      </c>
      <c r="F331" s="40"/>
      <c r="G331" s="42" t="s">
        <v>515</v>
      </c>
      <c r="H331" s="40"/>
      <c r="I331" s="42" t="s">
        <v>409</v>
      </c>
      <c r="J331" s="43"/>
      <c r="K331" s="43"/>
      <c r="L331" s="41">
        <v>98.87</v>
      </c>
      <c r="M331" s="40"/>
    </row>
    <row r="332" spans="1:13" ht="11.25">
      <c r="A332" s="5" t="s">
        <v>4</v>
      </c>
      <c r="B332" s="6" t="s">
        <v>516</v>
      </c>
      <c r="C332" s="40" t="s">
        <v>140</v>
      </c>
      <c r="D332" s="40"/>
      <c r="E332" s="41">
        <v>93.65</v>
      </c>
      <c r="F332" s="40"/>
      <c r="G332" s="42" t="s">
        <v>517</v>
      </c>
      <c r="H332" s="40"/>
      <c r="I332" s="42" t="s">
        <v>394</v>
      </c>
      <c r="J332" s="43"/>
      <c r="K332" s="43"/>
      <c r="L332" s="41">
        <v>89.32</v>
      </c>
      <c r="M332" s="40"/>
    </row>
    <row r="333" spans="1:13" ht="11.25">
      <c r="A333" s="5" t="s">
        <v>5</v>
      </c>
      <c r="B333" s="6" t="s">
        <v>518</v>
      </c>
      <c r="C333" s="40" t="s">
        <v>525</v>
      </c>
      <c r="D333" s="40"/>
      <c r="E333" s="41">
        <v>88.75</v>
      </c>
      <c r="F333" s="40"/>
      <c r="G333" s="42" t="s">
        <v>520</v>
      </c>
      <c r="H333" s="40"/>
      <c r="I333" s="42" t="s">
        <v>442</v>
      </c>
      <c r="J333" s="43"/>
      <c r="K333" s="43"/>
      <c r="L333" s="41">
        <v>89.09</v>
      </c>
      <c r="M333" s="40"/>
    </row>
    <row r="339" spans="1:14" ht="11.25">
      <c r="A339" s="3"/>
      <c r="B339" s="3"/>
      <c r="C339" s="3"/>
      <c r="D339" s="3"/>
      <c r="E339" s="3"/>
      <c r="F339" s="23"/>
      <c r="G339" s="23"/>
      <c r="H339" s="28"/>
      <c r="I339" s="28"/>
      <c r="J339" s="28"/>
      <c r="K339" s="1"/>
      <c r="L339" s="3"/>
      <c r="M339" s="3"/>
      <c r="N339" s="23"/>
    </row>
    <row r="340" spans="1:17" ht="11.25">
      <c r="A340" s="53" t="s">
        <v>29</v>
      </c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4"/>
      <c r="P340" s="4"/>
      <c r="Q340" s="4"/>
    </row>
    <row r="341" spans="1:17" ht="11.25">
      <c r="A341" s="52" t="s">
        <v>30</v>
      </c>
      <c r="B341" s="52"/>
      <c r="C341" s="52"/>
      <c r="D341" s="52" t="s">
        <v>238</v>
      </c>
      <c r="E341" s="52"/>
      <c r="F341" s="52"/>
      <c r="G341" s="52"/>
      <c r="H341" s="52"/>
      <c r="I341" s="52" t="s">
        <v>461</v>
      </c>
      <c r="J341" s="52"/>
      <c r="K341" s="52"/>
      <c r="L341" s="52"/>
      <c r="M341" s="16"/>
      <c r="N341" s="16"/>
      <c r="O341" s="4"/>
      <c r="P341" s="4"/>
      <c r="Q341" s="4"/>
    </row>
    <row r="342" spans="1:17" ht="11.25">
      <c r="A342" s="52" t="s">
        <v>31</v>
      </c>
      <c r="B342" s="52"/>
      <c r="C342" s="52"/>
      <c r="D342" s="52" t="s">
        <v>239</v>
      </c>
      <c r="E342" s="52"/>
      <c r="F342" s="52"/>
      <c r="G342" s="52"/>
      <c r="H342" s="52"/>
      <c r="I342" s="52" t="s">
        <v>462</v>
      </c>
      <c r="J342" s="52"/>
      <c r="K342" s="52"/>
      <c r="L342" s="52"/>
      <c r="M342" s="16"/>
      <c r="N342" s="16"/>
      <c r="O342" s="4"/>
      <c r="P342" s="4"/>
      <c r="Q342" s="4"/>
    </row>
    <row r="343" spans="1:17" ht="11.25">
      <c r="A343" s="52" t="s">
        <v>32</v>
      </c>
      <c r="B343" s="52"/>
      <c r="C343" s="52"/>
      <c r="D343" s="52" t="s">
        <v>240</v>
      </c>
      <c r="E343" s="52"/>
      <c r="F343" s="52"/>
      <c r="G343" s="52"/>
      <c r="H343" s="52"/>
      <c r="I343" s="52" t="s">
        <v>463</v>
      </c>
      <c r="J343" s="52"/>
      <c r="K343" s="52"/>
      <c r="L343" s="52"/>
      <c r="M343" s="16"/>
      <c r="N343" s="16"/>
      <c r="O343" s="4"/>
      <c r="P343" s="4"/>
      <c r="Q343" s="4"/>
    </row>
    <row r="344" spans="1:17" ht="11.25">
      <c r="A344" s="52" t="s">
        <v>33</v>
      </c>
      <c r="B344" s="52"/>
      <c r="C344" s="52"/>
      <c r="D344" s="52" t="s">
        <v>241</v>
      </c>
      <c r="E344" s="52"/>
      <c r="F344" s="52"/>
      <c r="G344" s="52"/>
      <c r="H344" s="52"/>
      <c r="I344" s="52" t="s">
        <v>464</v>
      </c>
      <c r="J344" s="52"/>
      <c r="K344" s="52"/>
      <c r="L344" s="52"/>
      <c r="M344" s="16"/>
      <c r="N344" s="16"/>
      <c r="O344" s="4"/>
      <c r="P344" s="4"/>
      <c r="Q344" s="4"/>
    </row>
    <row r="345" spans="1:17" ht="11.25">
      <c r="A345" s="52" t="s">
        <v>34</v>
      </c>
      <c r="B345" s="52"/>
      <c r="C345" s="52"/>
      <c r="D345" s="52" t="s">
        <v>242</v>
      </c>
      <c r="E345" s="52"/>
      <c r="F345" s="52"/>
      <c r="G345" s="52"/>
      <c r="H345" s="52"/>
      <c r="I345" s="52" t="s">
        <v>465</v>
      </c>
      <c r="J345" s="52"/>
      <c r="K345" s="52"/>
      <c r="L345" s="52"/>
      <c r="M345" s="16"/>
      <c r="N345" s="16"/>
      <c r="O345" s="4"/>
      <c r="P345" s="4"/>
      <c r="Q345" s="4"/>
    </row>
    <row r="346" spans="1:17" ht="11.25">
      <c r="A346" s="52" t="s">
        <v>35</v>
      </c>
      <c r="B346" s="52"/>
      <c r="C346" s="52"/>
      <c r="D346" s="52" t="s">
        <v>243</v>
      </c>
      <c r="E346" s="52"/>
      <c r="F346" s="52"/>
      <c r="G346" s="52"/>
      <c r="H346" s="52"/>
      <c r="I346" s="52" t="s">
        <v>466</v>
      </c>
      <c r="J346" s="52"/>
      <c r="K346" s="52"/>
      <c r="L346" s="52"/>
      <c r="M346" s="16"/>
      <c r="N346" s="16"/>
      <c r="O346" s="4"/>
      <c r="P346" s="4"/>
      <c r="Q346" s="4"/>
    </row>
    <row r="347" spans="1:17" ht="11.25">
      <c r="A347" s="52" t="s">
        <v>36</v>
      </c>
      <c r="B347" s="52"/>
      <c r="C347" s="52"/>
      <c r="D347" s="52" t="s">
        <v>244</v>
      </c>
      <c r="E347" s="52"/>
      <c r="F347" s="52"/>
      <c r="G347" s="52"/>
      <c r="H347" s="52"/>
      <c r="I347" s="52" t="s">
        <v>467</v>
      </c>
      <c r="J347" s="52"/>
      <c r="K347" s="52"/>
      <c r="L347" s="52"/>
      <c r="M347" s="16"/>
      <c r="N347" s="16"/>
      <c r="O347" s="4"/>
      <c r="P347" s="4"/>
      <c r="Q347" s="4"/>
    </row>
    <row r="348" spans="1:17" ht="11.25">
      <c r="A348" s="52" t="s">
        <v>37</v>
      </c>
      <c r="B348" s="52"/>
      <c r="C348" s="52"/>
      <c r="D348" s="52" t="s">
        <v>245</v>
      </c>
      <c r="E348" s="52"/>
      <c r="F348" s="52"/>
      <c r="G348" s="52"/>
      <c r="H348" s="52"/>
      <c r="I348" s="29"/>
      <c r="J348" s="29"/>
      <c r="K348" s="30"/>
      <c r="L348" s="16"/>
      <c r="M348" s="16"/>
      <c r="N348" s="16"/>
      <c r="O348" s="4"/>
      <c r="P348" s="4"/>
      <c r="Q348" s="4"/>
    </row>
    <row r="349" spans="1:17" ht="11.25">
      <c r="A349" s="4"/>
      <c r="B349" s="4"/>
      <c r="C349" s="4"/>
      <c r="D349" s="4"/>
      <c r="E349" s="4"/>
      <c r="F349" s="16"/>
      <c r="G349" s="16"/>
      <c r="H349" s="26"/>
      <c r="I349" s="26"/>
      <c r="J349" s="26"/>
      <c r="K349" s="27"/>
      <c r="L349" s="4"/>
      <c r="M349" s="4"/>
      <c r="N349" s="16"/>
      <c r="O349" s="4"/>
      <c r="P349" s="4"/>
      <c r="Q349" s="4"/>
    </row>
    <row r="350" spans="1:17" ht="11.25">
      <c r="A350" s="4"/>
      <c r="B350" s="4"/>
      <c r="C350" s="4"/>
      <c r="D350" s="4"/>
      <c r="E350" s="4"/>
      <c r="F350" s="16"/>
      <c r="G350" s="16"/>
      <c r="H350" s="26"/>
      <c r="I350" s="26"/>
      <c r="J350" s="26"/>
      <c r="K350" s="27"/>
      <c r="L350" s="4"/>
      <c r="M350" s="4"/>
      <c r="N350" s="16"/>
      <c r="O350" s="4"/>
      <c r="P350" s="4"/>
      <c r="Q350" s="4"/>
    </row>
    <row r="351" spans="1:17" ht="11.25">
      <c r="A351" s="4"/>
      <c r="B351" s="4"/>
      <c r="C351" s="4"/>
      <c r="D351" s="4"/>
      <c r="E351" s="4"/>
      <c r="F351" s="16"/>
      <c r="G351" s="16"/>
      <c r="H351" s="26"/>
      <c r="I351" s="26"/>
      <c r="J351" s="26"/>
      <c r="K351" s="27"/>
      <c r="L351" s="4"/>
      <c r="M351" s="4"/>
      <c r="N351" s="16"/>
      <c r="O351" s="4"/>
      <c r="P351" s="4"/>
      <c r="Q351" s="4"/>
    </row>
  </sheetData>
  <sheetProtection/>
  <mergeCells count="299">
    <mergeCell ref="A1:N1"/>
    <mergeCell ref="A3:N3"/>
    <mergeCell ref="K4:L4"/>
    <mergeCell ref="A5:N5"/>
    <mergeCell ref="A2:N2"/>
    <mergeCell ref="D44:N44"/>
    <mergeCell ref="D45:N45"/>
    <mergeCell ref="A6:N6"/>
    <mergeCell ref="A12:N12"/>
    <mergeCell ref="A17:N17"/>
    <mergeCell ref="A24:N24"/>
    <mergeCell ref="A31:N31"/>
    <mergeCell ref="A37:N37"/>
    <mergeCell ref="A40:N40"/>
    <mergeCell ref="D41:N41"/>
    <mergeCell ref="D42:N42"/>
    <mergeCell ref="D43:N43"/>
    <mergeCell ref="I54:K54"/>
    <mergeCell ref="L54:M54"/>
    <mergeCell ref="D46:N46"/>
    <mergeCell ref="D47:N47"/>
    <mergeCell ref="D48:N48"/>
    <mergeCell ref="D49:N49"/>
    <mergeCell ref="D50:N50"/>
    <mergeCell ref="A52:P52"/>
    <mergeCell ref="C53:D53"/>
    <mergeCell ref="E53:F53"/>
    <mergeCell ref="G53:H53"/>
    <mergeCell ref="I53:K53"/>
    <mergeCell ref="L53:M53"/>
    <mergeCell ref="C54:D54"/>
    <mergeCell ref="E54:F54"/>
    <mergeCell ref="G54:H54"/>
    <mergeCell ref="C55:D55"/>
    <mergeCell ref="E55:F55"/>
    <mergeCell ref="G55:H55"/>
    <mergeCell ref="I55:K55"/>
    <mergeCell ref="L55:M55"/>
    <mergeCell ref="C56:D56"/>
    <mergeCell ref="E56:F56"/>
    <mergeCell ref="G56:H56"/>
    <mergeCell ref="I56:K56"/>
    <mergeCell ref="L56:M56"/>
    <mergeCell ref="A58:N58"/>
    <mergeCell ref="A59:N59"/>
    <mergeCell ref="A61:N61"/>
    <mergeCell ref="A65:N65"/>
    <mergeCell ref="A71:N71"/>
    <mergeCell ref="A81:N81"/>
    <mergeCell ref="D99:N99"/>
    <mergeCell ref="D100:N100"/>
    <mergeCell ref="A85:N85"/>
    <mergeCell ref="A88:N88"/>
    <mergeCell ref="A91:N91"/>
    <mergeCell ref="D92:N92"/>
    <mergeCell ref="D93:N93"/>
    <mergeCell ref="D94:N94"/>
    <mergeCell ref="D96:N96"/>
    <mergeCell ref="D97:N97"/>
    <mergeCell ref="D95:N95"/>
    <mergeCell ref="D98:N98"/>
    <mergeCell ref="I107:K107"/>
    <mergeCell ref="L107:M107"/>
    <mergeCell ref="D101:N101"/>
    <mergeCell ref="D102:N102"/>
    <mergeCell ref="A104:P104"/>
    <mergeCell ref="C105:D105"/>
    <mergeCell ref="E105:F105"/>
    <mergeCell ref="G105:H105"/>
    <mergeCell ref="L105:M105"/>
    <mergeCell ref="L108:M108"/>
    <mergeCell ref="A110:N110"/>
    <mergeCell ref="C106:D106"/>
    <mergeCell ref="E106:F106"/>
    <mergeCell ref="G106:H106"/>
    <mergeCell ref="I106:K106"/>
    <mergeCell ref="L106:M106"/>
    <mergeCell ref="C107:D107"/>
    <mergeCell ref="E107:F107"/>
    <mergeCell ref="G107:H107"/>
    <mergeCell ref="C108:D108"/>
    <mergeCell ref="E108:F108"/>
    <mergeCell ref="G108:H108"/>
    <mergeCell ref="I105:K105"/>
    <mergeCell ref="I108:K108"/>
    <mergeCell ref="D158:N158"/>
    <mergeCell ref="D159:N159"/>
    <mergeCell ref="A111:N111"/>
    <mergeCell ref="A114:N114"/>
    <mergeCell ref="A119:N119"/>
    <mergeCell ref="A125:N125"/>
    <mergeCell ref="A132:N132"/>
    <mergeCell ref="A139:N139"/>
    <mergeCell ref="A145:N145"/>
    <mergeCell ref="A151:N151"/>
    <mergeCell ref="A156:N156"/>
    <mergeCell ref="D157:N157"/>
    <mergeCell ref="L171:M171"/>
    <mergeCell ref="D160:N160"/>
    <mergeCell ref="D161:N161"/>
    <mergeCell ref="D162:N162"/>
    <mergeCell ref="D163:N163"/>
    <mergeCell ref="D164:N164"/>
    <mergeCell ref="D165:N165"/>
    <mergeCell ref="D166:N166"/>
    <mergeCell ref="D167:N167"/>
    <mergeCell ref="D168:N168"/>
    <mergeCell ref="A170:P170"/>
    <mergeCell ref="C171:D171"/>
    <mergeCell ref="E171:F171"/>
    <mergeCell ref="G171:H171"/>
    <mergeCell ref="I171:K171"/>
    <mergeCell ref="C172:D172"/>
    <mergeCell ref="E172:F172"/>
    <mergeCell ref="G172:H172"/>
    <mergeCell ref="I172:K172"/>
    <mergeCell ref="L172:M172"/>
    <mergeCell ref="C173:D173"/>
    <mergeCell ref="E173:F173"/>
    <mergeCell ref="G173:H173"/>
    <mergeCell ref="I173:K173"/>
    <mergeCell ref="L173:M173"/>
    <mergeCell ref="C174:D174"/>
    <mergeCell ref="E174:F174"/>
    <mergeCell ref="G174:H174"/>
    <mergeCell ref="I174:K174"/>
    <mergeCell ref="L174:M174"/>
    <mergeCell ref="A176:N176"/>
    <mergeCell ref="D208:N208"/>
    <mergeCell ref="D209:N209"/>
    <mergeCell ref="A177:N177"/>
    <mergeCell ref="A180:N180"/>
    <mergeCell ref="A186:N186"/>
    <mergeCell ref="A191:N191"/>
    <mergeCell ref="A196:N196"/>
    <mergeCell ref="A200:N200"/>
    <mergeCell ref="A204:N204"/>
    <mergeCell ref="D205:N205"/>
    <mergeCell ref="D206:N206"/>
    <mergeCell ref="D207:N207"/>
    <mergeCell ref="A215:P215"/>
    <mergeCell ref="C216:D216"/>
    <mergeCell ref="E216:F216"/>
    <mergeCell ref="G216:H216"/>
    <mergeCell ref="I216:K216"/>
    <mergeCell ref="L216:M216"/>
    <mergeCell ref="D210:N210"/>
    <mergeCell ref="D211:N211"/>
    <mergeCell ref="D212:N212"/>
    <mergeCell ref="D213:N213"/>
    <mergeCell ref="L217:M217"/>
    <mergeCell ref="C218:D218"/>
    <mergeCell ref="E218:F218"/>
    <mergeCell ref="G218:H218"/>
    <mergeCell ref="I218:K218"/>
    <mergeCell ref="L218:M218"/>
    <mergeCell ref="C217:D217"/>
    <mergeCell ref="E217:F217"/>
    <mergeCell ref="A238:N238"/>
    <mergeCell ref="A241:N241"/>
    <mergeCell ref="C219:D219"/>
    <mergeCell ref="E219:F219"/>
    <mergeCell ref="G219:H219"/>
    <mergeCell ref="I219:K219"/>
    <mergeCell ref="L219:M219"/>
    <mergeCell ref="A221:N221"/>
    <mergeCell ref="A222:N222"/>
    <mergeCell ref="A225:N225"/>
    <mergeCell ref="A230:N230"/>
    <mergeCell ref="A233:N233"/>
    <mergeCell ref="G217:H217"/>
    <mergeCell ref="I217:K217"/>
    <mergeCell ref="D258:N258"/>
    <mergeCell ref="D259:N259"/>
    <mergeCell ref="A248:N248"/>
    <mergeCell ref="D249:N249"/>
    <mergeCell ref="D250:N250"/>
    <mergeCell ref="D251:N251"/>
    <mergeCell ref="D252:N252"/>
    <mergeCell ref="D253:N253"/>
    <mergeCell ref="D254:N254"/>
    <mergeCell ref="D255:N255"/>
    <mergeCell ref="D256:N256"/>
    <mergeCell ref="D257:N257"/>
    <mergeCell ref="I264:K264"/>
    <mergeCell ref="L264:M264"/>
    <mergeCell ref="A261:P261"/>
    <mergeCell ref="C262:D262"/>
    <mergeCell ref="E262:F262"/>
    <mergeCell ref="G262:H262"/>
    <mergeCell ref="I262:K262"/>
    <mergeCell ref="L262:M262"/>
    <mergeCell ref="C263:D263"/>
    <mergeCell ref="E263:F263"/>
    <mergeCell ref="G263:H263"/>
    <mergeCell ref="I263:K263"/>
    <mergeCell ref="L263:M263"/>
    <mergeCell ref="C264:D264"/>
    <mergeCell ref="E264:F264"/>
    <mergeCell ref="G264:H264"/>
    <mergeCell ref="C265:D265"/>
    <mergeCell ref="E265:F265"/>
    <mergeCell ref="G265:H265"/>
    <mergeCell ref="I265:K265"/>
    <mergeCell ref="L265:M265"/>
    <mergeCell ref="A267:N267"/>
    <mergeCell ref="D289:N289"/>
    <mergeCell ref="D290:N290"/>
    <mergeCell ref="A268:N268"/>
    <mergeCell ref="A270:N270"/>
    <mergeCell ref="A272:N272"/>
    <mergeCell ref="A274:N274"/>
    <mergeCell ref="A279:N279"/>
    <mergeCell ref="A281:N281"/>
    <mergeCell ref="A285:N285"/>
    <mergeCell ref="D286:N286"/>
    <mergeCell ref="D287:N287"/>
    <mergeCell ref="D288:N288"/>
    <mergeCell ref="I296:K296"/>
    <mergeCell ref="L296:M296"/>
    <mergeCell ref="D291:N291"/>
    <mergeCell ref="A293:P293"/>
    <mergeCell ref="C294:D294"/>
    <mergeCell ref="E294:F294"/>
    <mergeCell ref="G294:H294"/>
    <mergeCell ref="I294:K294"/>
    <mergeCell ref="A315:N315"/>
    <mergeCell ref="C295:D295"/>
    <mergeCell ref="E295:F295"/>
    <mergeCell ref="G295:H295"/>
    <mergeCell ref="I295:K295"/>
    <mergeCell ref="L295:M295"/>
    <mergeCell ref="C296:D296"/>
    <mergeCell ref="E296:F296"/>
    <mergeCell ref="G296:H296"/>
    <mergeCell ref="C297:D297"/>
    <mergeCell ref="E297:F297"/>
    <mergeCell ref="G297:H297"/>
    <mergeCell ref="L294:M294"/>
    <mergeCell ref="L297:M297"/>
    <mergeCell ref="I297:K297"/>
    <mergeCell ref="A345:C345"/>
    <mergeCell ref="A301:N301"/>
    <mergeCell ref="A303:N303"/>
    <mergeCell ref="A306:N306"/>
    <mergeCell ref="A309:N309"/>
    <mergeCell ref="A313:N313"/>
    <mergeCell ref="A321:N321"/>
    <mergeCell ref="D322:N322"/>
    <mergeCell ref="A341:C341"/>
    <mergeCell ref="D345:H345"/>
    <mergeCell ref="D346:H346"/>
    <mergeCell ref="D347:H347"/>
    <mergeCell ref="A342:C342"/>
    <mergeCell ref="A343:C343"/>
    <mergeCell ref="A344:C344"/>
    <mergeCell ref="A346:C346"/>
    <mergeCell ref="I345:L345"/>
    <mergeCell ref="I346:L346"/>
    <mergeCell ref="I347:L347"/>
    <mergeCell ref="A340:N340"/>
    <mergeCell ref="A347:C347"/>
    <mergeCell ref="A348:C348"/>
    <mergeCell ref="D341:H341"/>
    <mergeCell ref="D342:H342"/>
    <mergeCell ref="D343:H343"/>
    <mergeCell ref="D344:H344"/>
    <mergeCell ref="D323:N323"/>
    <mergeCell ref="D324:N324"/>
    <mergeCell ref="D325:N325"/>
    <mergeCell ref="D326:N326"/>
    <mergeCell ref="D327:N327"/>
    <mergeCell ref="D348:H348"/>
    <mergeCell ref="I341:L341"/>
    <mergeCell ref="I342:L342"/>
    <mergeCell ref="I343:L343"/>
    <mergeCell ref="I344:L344"/>
    <mergeCell ref="A329:P329"/>
    <mergeCell ref="C330:D330"/>
    <mergeCell ref="E330:F330"/>
    <mergeCell ref="G330:H330"/>
    <mergeCell ref="I330:K330"/>
    <mergeCell ref="L330:M330"/>
    <mergeCell ref="L331:M331"/>
    <mergeCell ref="C332:D332"/>
    <mergeCell ref="E332:F332"/>
    <mergeCell ref="G332:H332"/>
    <mergeCell ref="I332:K332"/>
    <mergeCell ref="L332:M332"/>
    <mergeCell ref="C333:D333"/>
    <mergeCell ref="E333:F333"/>
    <mergeCell ref="G333:H333"/>
    <mergeCell ref="I333:K333"/>
    <mergeCell ref="L333:M333"/>
    <mergeCell ref="A300:N300"/>
    <mergeCell ref="C331:D331"/>
    <mergeCell ref="E331:F331"/>
    <mergeCell ref="G331:H331"/>
    <mergeCell ref="I331:K331"/>
  </mergeCells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dcterms:created xsi:type="dcterms:W3CDTF">2021-01-04T07:35:54Z</dcterms:created>
  <dcterms:modified xsi:type="dcterms:W3CDTF">2021-01-04T07:35:54Z</dcterms:modified>
  <cp:category/>
  <cp:version/>
  <cp:contentType/>
  <cp:contentStatus/>
</cp:coreProperties>
</file>